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OFFER" sheetId="1" r:id="rId1"/>
  </sheets>
  <calcPr calcId="191029"/>
</workbook>
</file>

<file path=xl/calcChain.xml><?xml version="1.0" encoding="utf-8"?>
<calcChain xmlns="http://schemas.openxmlformats.org/spreadsheetml/2006/main">
  <c r="AC9" i="1" l="1"/>
  <c r="AE9" i="1"/>
  <c r="AC10" i="1"/>
  <c r="AG10" i="1"/>
  <c r="AC11" i="1"/>
  <c r="AG11" i="1"/>
  <c r="AC12" i="1"/>
  <c r="AG12" i="1"/>
  <c r="AC13" i="1"/>
  <c r="AG13" i="1"/>
  <c r="AC14" i="1"/>
  <c r="AG14" i="1"/>
  <c r="AC15" i="1"/>
  <c r="AE15" i="1"/>
  <c r="AC16" i="1"/>
  <c r="AG16" i="1"/>
  <c r="AC17" i="1"/>
  <c r="AE17" i="1"/>
  <c r="AC18" i="1"/>
  <c r="AG18" i="1"/>
  <c r="AC19" i="1"/>
  <c r="AG19" i="1"/>
  <c r="AC20" i="1"/>
  <c r="AG20" i="1"/>
  <c r="AC21" i="1"/>
  <c r="AG21" i="1"/>
  <c r="AC22" i="1"/>
  <c r="AG22" i="1"/>
  <c r="AC23" i="1"/>
  <c r="AE23" i="1"/>
  <c r="AC24" i="1"/>
  <c r="AG24" i="1"/>
  <c r="AC25" i="1"/>
  <c r="AE25" i="1"/>
  <c r="AC26" i="1"/>
  <c r="AG26" i="1"/>
  <c r="AC27" i="1"/>
  <c r="AE27" i="1"/>
  <c r="AC28" i="1"/>
  <c r="AG28" i="1"/>
  <c r="AC29" i="1"/>
  <c r="AG29" i="1"/>
  <c r="AC30" i="1"/>
  <c r="AG30" i="1"/>
  <c r="AC31" i="1"/>
  <c r="AE31" i="1"/>
  <c r="AC32" i="1"/>
  <c r="AE32" i="1"/>
  <c r="AC33" i="1"/>
  <c r="AE33" i="1"/>
  <c r="AC34" i="1"/>
  <c r="AG34" i="1"/>
  <c r="AC35" i="1"/>
  <c r="AE35" i="1"/>
  <c r="AC36" i="1"/>
  <c r="AG36" i="1"/>
  <c r="AC37" i="1"/>
  <c r="AG37" i="1"/>
  <c r="AC38" i="1"/>
  <c r="AG38" i="1"/>
  <c r="AC39" i="1"/>
  <c r="AE39" i="1"/>
  <c r="AC40" i="1"/>
  <c r="AG40" i="1"/>
  <c r="AC41" i="1"/>
  <c r="AE41" i="1"/>
  <c r="AC42" i="1"/>
  <c r="AG42" i="1"/>
  <c r="AC43" i="1"/>
  <c r="AG43" i="1"/>
  <c r="AC44" i="1"/>
  <c r="AG44" i="1"/>
  <c r="AC45" i="1"/>
  <c r="AG45" i="1"/>
  <c r="AC46" i="1"/>
  <c r="AG46" i="1"/>
  <c r="AC47" i="1"/>
  <c r="AE47" i="1"/>
  <c r="AC48" i="1"/>
  <c r="AG48" i="1"/>
  <c r="AC49" i="1"/>
  <c r="AE49" i="1"/>
  <c r="AC50" i="1"/>
  <c r="AG50" i="1"/>
  <c r="AC51" i="1"/>
  <c r="AG51" i="1"/>
  <c r="AC52" i="1"/>
  <c r="AG52" i="1"/>
  <c r="AC53" i="1"/>
  <c r="AG53" i="1"/>
  <c r="AC54" i="1"/>
  <c r="AG54" i="1"/>
  <c r="AC55" i="1"/>
  <c r="AE55" i="1"/>
  <c r="AC56" i="1"/>
  <c r="AE56" i="1"/>
  <c r="AC57" i="1"/>
  <c r="AE57" i="1"/>
  <c r="AC58" i="1"/>
  <c r="AG58" i="1"/>
  <c r="AC59" i="1"/>
  <c r="AE59" i="1"/>
  <c r="AC60" i="1"/>
  <c r="AG60" i="1"/>
  <c r="AC61" i="1"/>
  <c r="AG61" i="1"/>
  <c r="AC62" i="1"/>
  <c r="AG62" i="1"/>
  <c r="AC63" i="1"/>
  <c r="AE63" i="1"/>
  <c r="AC64" i="1"/>
  <c r="AE64" i="1"/>
  <c r="AC65" i="1"/>
  <c r="AE65" i="1"/>
  <c r="AC66" i="1"/>
  <c r="AE66" i="1"/>
  <c r="AC67" i="1"/>
  <c r="AE67" i="1"/>
  <c r="AC68" i="1"/>
  <c r="AG68" i="1"/>
  <c r="AC69" i="1"/>
  <c r="AG69" i="1"/>
  <c r="AC70" i="1"/>
  <c r="AG70" i="1"/>
  <c r="AC71" i="1"/>
  <c r="AE71" i="1"/>
  <c r="AC72" i="1"/>
  <c r="AE72" i="1"/>
  <c r="AC73" i="1"/>
  <c r="AE73" i="1"/>
  <c r="AC74" i="1"/>
  <c r="AE74" i="1"/>
  <c r="AC75" i="1"/>
  <c r="AE75" i="1"/>
  <c r="AC76" i="1"/>
  <c r="AG76" i="1"/>
  <c r="AC8" i="1"/>
  <c r="AG8" i="1"/>
  <c r="AE52" i="1"/>
  <c r="AE12" i="1"/>
  <c r="AG27" i="1"/>
  <c r="AE51" i="1"/>
  <c r="AE44" i="1"/>
  <c r="AE10" i="1"/>
  <c r="AG64" i="1"/>
  <c r="AE48" i="1"/>
  <c r="AG65" i="1"/>
  <c r="AG49" i="1"/>
  <c r="AE50" i="1"/>
  <c r="AE28" i="1"/>
  <c r="AE11" i="1"/>
  <c r="AG17" i="1"/>
  <c r="AG57" i="1"/>
  <c r="AE40" i="1"/>
  <c r="AE26" i="1"/>
  <c r="AE24" i="1"/>
  <c r="AG33" i="1"/>
  <c r="AE43" i="1"/>
  <c r="AG56" i="1"/>
  <c r="AE36" i="1"/>
  <c r="AG35" i="1"/>
  <c r="AE60" i="1"/>
  <c r="AE20" i="1"/>
  <c r="AG32" i="1"/>
  <c r="AE42" i="1"/>
  <c r="AG41" i="1"/>
  <c r="AE19" i="1"/>
  <c r="AE58" i="1"/>
  <c r="AE18" i="1"/>
  <c r="AG25" i="1"/>
  <c r="AG59" i="1"/>
  <c r="AE34" i="1"/>
  <c r="AE16" i="1"/>
  <c r="AE70" i="1"/>
  <c r="AE62" i="1"/>
  <c r="AE54" i="1"/>
  <c r="AE46" i="1"/>
  <c r="AE38" i="1"/>
  <c r="AE30" i="1"/>
  <c r="AE22" i="1"/>
  <c r="AE14" i="1"/>
  <c r="AG75" i="1"/>
  <c r="AG67" i="1"/>
  <c r="AE8" i="1"/>
  <c r="AE69" i="1"/>
  <c r="AE61" i="1"/>
  <c r="AE53" i="1"/>
  <c r="AE45" i="1"/>
  <c r="AE37" i="1"/>
  <c r="AE29" i="1"/>
  <c r="AE21" i="1"/>
  <c r="AE13" i="1"/>
  <c r="AG74" i="1"/>
  <c r="AG66" i="1"/>
  <c r="AE76" i="1"/>
  <c r="AE68" i="1"/>
  <c r="AG73" i="1"/>
  <c r="AG9" i="1"/>
  <c r="AG72" i="1"/>
  <c r="AG71" i="1"/>
  <c r="AG63" i="1"/>
  <c r="AG55" i="1"/>
  <c r="AG47" i="1"/>
  <c r="AG39" i="1"/>
  <c r="AG31" i="1"/>
  <c r="AG23" i="1"/>
  <c r="AG15" i="1"/>
  <c r="AC77" i="1"/>
  <c r="AG77" i="1"/>
  <c r="AE77" i="1"/>
</calcChain>
</file>

<file path=xl/sharedStrings.xml><?xml version="1.0" encoding="utf-8"?>
<sst xmlns="http://schemas.openxmlformats.org/spreadsheetml/2006/main" count="747" uniqueCount="210">
  <si>
    <t>CHRISTIAN DIOR</t>
  </si>
  <si>
    <t>DONNA</t>
  </si>
  <si>
    <t>ABBIGLIAMENTO</t>
  </si>
  <si>
    <t>ABITO</t>
  </si>
  <si>
    <t>911R53A1166 9000</t>
  </si>
  <si>
    <t>9000</t>
  </si>
  <si>
    <t>ABITI</t>
  </si>
  <si>
    <t>TAGLIE FRANCESI</t>
  </si>
  <si>
    <t>B</t>
  </si>
  <si>
    <t>941R93A1169 9823</t>
  </si>
  <si>
    <t>9823</t>
  </si>
  <si>
    <t>9330</t>
  </si>
  <si>
    <t>4900</t>
  </si>
  <si>
    <t>2660</t>
  </si>
  <si>
    <t>ABBIGLIAMENTO ITA/FRA</t>
  </si>
  <si>
    <t>A</t>
  </si>
  <si>
    <t>3876</t>
  </si>
  <si>
    <t>251L13A3802 1821</t>
  </si>
  <si>
    <t>1821</t>
  </si>
  <si>
    <t>CAMICIA</t>
  </si>
  <si>
    <t>841B50A6700 9302</t>
  </si>
  <si>
    <t>9302</t>
  </si>
  <si>
    <t>CAMICIE</t>
  </si>
  <si>
    <t>911B27X8805 9000</t>
  </si>
  <si>
    <t>221B92A3055 3876</t>
  </si>
  <si>
    <t>257B35A3125 0810</t>
  </si>
  <si>
    <t>0810</t>
  </si>
  <si>
    <t>3500</t>
  </si>
  <si>
    <t>CAPPOTTO</t>
  </si>
  <si>
    <t>950M14A1116 9000</t>
  </si>
  <si>
    <t>CAPPOTTI</t>
  </si>
  <si>
    <t>114M10AM301 9660</t>
  </si>
  <si>
    <t>9660</t>
  </si>
  <si>
    <t>154M10AM119 8830</t>
  </si>
  <si>
    <t>8830</t>
  </si>
  <si>
    <t>221M40A7201 6240</t>
  </si>
  <si>
    <t>6240</t>
  </si>
  <si>
    <t>BIKINI</t>
  </si>
  <si>
    <t>25BB11A2891 5550</t>
  </si>
  <si>
    <t>5550</t>
  </si>
  <si>
    <t>COSTUMI DA BAGNO</t>
  </si>
  <si>
    <t>XXXS-XXXL</t>
  </si>
  <si>
    <t>H</t>
  </si>
  <si>
    <t>25BP11A2891 5550</t>
  </si>
  <si>
    <t>COSTUME DA BAGNO</t>
  </si>
  <si>
    <t>25BS11A2891 5550</t>
  </si>
  <si>
    <t>GIACCA</t>
  </si>
  <si>
    <t>941V10A1166 3500</t>
  </si>
  <si>
    <t>GIACCHE E GILET</t>
  </si>
  <si>
    <t>010V17X1116 9000</t>
  </si>
  <si>
    <t>021G02A7718 1851</t>
  </si>
  <si>
    <t>1851</t>
  </si>
  <si>
    <t>BERMUDA</t>
  </si>
  <si>
    <t>021P10A7726 1851</t>
  </si>
  <si>
    <t>111V05A7764 5810</t>
  </si>
  <si>
    <t>BLUE</t>
  </si>
  <si>
    <t>111V44A7759 0886</t>
  </si>
  <si>
    <t>WHITE</t>
  </si>
  <si>
    <t>141V01A7608 2817</t>
  </si>
  <si>
    <t>2817</t>
  </si>
  <si>
    <t>142V11A3398 4861</t>
  </si>
  <si>
    <t>4861</t>
  </si>
  <si>
    <t>211V16A7150 5802</t>
  </si>
  <si>
    <t>5802</t>
  </si>
  <si>
    <t>241V16A7608 5830</t>
  </si>
  <si>
    <t>5830</t>
  </si>
  <si>
    <t>GONNA</t>
  </si>
  <si>
    <t>7H21326A1611 900</t>
  </si>
  <si>
    <t>900</t>
  </si>
  <si>
    <t>GONNE</t>
  </si>
  <si>
    <t>021J15A7722 1851</t>
  </si>
  <si>
    <t>121J12A3659 5824</t>
  </si>
  <si>
    <t>5824</t>
  </si>
  <si>
    <t>211P33A1110 9330</t>
  </si>
  <si>
    <t>211J39A6103 0200</t>
  </si>
  <si>
    <t>0200</t>
  </si>
  <si>
    <t>221J36A1162 2660</t>
  </si>
  <si>
    <t>221J96A3055 3876</t>
  </si>
  <si>
    <t>221J36B1162 9900</t>
  </si>
  <si>
    <t>9900</t>
  </si>
  <si>
    <t>241J16A1216 2830</t>
  </si>
  <si>
    <t>2830</t>
  </si>
  <si>
    <t>241J85A1186 9330</t>
  </si>
  <si>
    <t>241J52A8986 2525</t>
  </si>
  <si>
    <t>2525</t>
  </si>
  <si>
    <t>251J70M1269 9330</t>
  </si>
  <si>
    <t>252J19A3573 5670</t>
  </si>
  <si>
    <t>5670</t>
  </si>
  <si>
    <t>257J31A3332 1700</t>
  </si>
  <si>
    <t>1700</t>
  </si>
  <si>
    <t>257J98A3125 0810</t>
  </si>
  <si>
    <t>JEANS</t>
  </si>
  <si>
    <t>012P05A3985 5902</t>
  </si>
  <si>
    <t>5902</t>
  </si>
  <si>
    <t>PANTALONI</t>
  </si>
  <si>
    <t>CARDIGAN</t>
  </si>
  <si>
    <t>940G06X1068 8861</t>
  </si>
  <si>
    <t>8861</t>
  </si>
  <si>
    <t>MAGLIE</t>
  </si>
  <si>
    <t>PULLOVER</t>
  </si>
  <si>
    <t>944S32AM304 0200</t>
  </si>
  <si>
    <t>MAGLIA</t>
  </si>
  <si>
    <t>844S51ZA400 8812</t>
  </si>
  <si>
    <t>8812</t>
  </si>
  <si>
    <t>MAGLIERIA</t>
  </si>
  <si>
    <t>854S47AM024 8822</t>
  </si>
  <si>
    <t>8822</t>
  </si>
  <si>
    <t>951G05A1087 9330</t>
  </si>
  <si>
    <t>214S14AM301 5645</t>
  </si>
  <si>
    <t>5645</t>
  </si>
  <si>
    <t>244L11AM530 5830</t>
  </si>
  <si>
    <t>244S25AM401 2830</t>
  </si>
  <si>
    <t>244S78AM412 5830</t>
  </si>
  <si>
    <t>PANTALONE</t>
  </si>
  <si>
    <t>941P34A1166 3500</t>
  </si>
  <si>
    <t>117P40A3839 6848</t>
  </si>
  <si>
    <t>6848</t>
  </si>
  <si>
    <t>111P35A7764 5810</t>
  </si>
  <si>
    <t>111P50A7763 1813</t>
  </si>
  <si>
    <t>BEIGE</t>
  </si>
  <si>
    <t>111P51A7771 9330</t>
  </si>
  <si>
    <t>BLACK</t>
  </si>
  <si>
    <t>121P53A6822 9828</t>
  </si>
  <si>
    <t>9828</t>
  </si>
  <si>
    <t>141P62A1194 4292</t>
  </si>
  <si>
    <t>4292</t>
  </si>
  <si>
    <t>141P62X8808 4900</t>
  </si>
  <si>
    <t>142P01A3398 4861</t>
  </si>
  <si>
    <t>213P03A4077 5803</t>
  </si>
  <si>
    <t>5803</t>
  </si>
  <si>
    <t>PANTALONE DIORALPS</t>
  </si>
  <si>
    <t>147P65A2120 9000</t>
  </si>
  <si>
    <t>227P64A3347 1837</t>
  </si>
  <si>
    <t>1837</t>
  </si>
  <si>
    <t>244P40AM512 9000</t>
  </si>
  <si>
    <t>SHORTS</t>
  </si>
  <si>
    <t>151P07A5222 1994</t>
  </si>
  <si>
    <t>1994</t>
  </si>
  <si>
    <t>211P32A1110 9330</t>
  </si>
  <si>
    <t>214P17AM103 0150</t>
  </si>
  <si>
    <t>0150</t>
  </si>
  <si>
    <t>217P46A3665 5687</t>
  </si>
  <si>
    <t>5687</t>
  </si>
  <si>
    <t>222P62A3518 5894</t>
  </si>
  <si>
    <t>5894</t>
  </si>
  <si>
    <t>T-SHIRT</t>
  </si>
  <si>
    <t>943T03SS428 0200</t>
  </si>
  <si>
    <t>TUTA</t>
  </si>
  <si>
    <t>212E16A3394 5651</t>
  </si>
  <si>
    <t>5651</t>
  </si>
  <si>
    <t>TUTE</t>
  </si>
  <si>
    <t xml:space="preserve"> </t>
  </si>
  <si>
    <t>32F</t>
  </si>
  <si>
    <t>34F</t>
  </si>
  <si>
    <t>36F</t>
  </si>
  <si>
    <t>38F</t>
  </si>
  <si>
    <t>40F</t>
  </si>
  <si>
    <t>42F</t>
  </si>
  <si>
    <t>44F</t>
  </si>
  <si>
    <t>46F</t>
  </si>
  <si>
    <t>48F</t>
  </si>
  <si>
    <t>TAG JEANS</t>
  </si>
  <si>
    <t>C</t>
  </si>
  <si>
    <t>3XS</t>
  </si>
  <si>
    <t>XXS</t>
  </si>
  <si>
    <t>XS</t>
  </si>
  <si>
    <t>S</t>
  </si>
  <si>
    <t>M</t>
  </si>
  <si>
    <t>L</t>
  </si>
  <si>
    <t>XL</t>
  </si>
  <si>
    <t>XXL</t>
  </si>
  <si>
    <t>XXXL</t>
  </si>
  <si>
    <t>4XL</t>
  </si>
  <si>
    <t>S/M</t>
  </si>
  <si>
    <t>M/L</t>
  </si>
  <si>
    <t>L/XL</t>
  </si>
  <si>
    <t>XL/XXL</t>
  </si>
  <si>
    <t>XXL/3XL</t>
  </si>
  <si>
    <t>5XL</t>
  </si>
  <si>
    <t>6XL</t>
  </si>
  <si>
    <t>TAGLIE TEDESCHE</t>
  </si>
  <si>
    <t>J</t>
  </si>
  <si>
    <t>30T</t>
  </si>
  <si>
    <t>32T</t>
  </si>
  <si>
    <t>34T</t>
  </si>
  <si>
    <t>36T</t>
  </si>
  <si>
    <t>38T</t>
  </si>
  <si>
    <t>40T</t>
  </si>
  <si>
    <t>42T</t>
  </si>
  <si>
    <t>44T</t>
  </si>
  <si>
    <t>46T</t>
  </si>
  <si>
    <t>48T</t>
  </si>
  <si>
    <t>50T</t>
  </si>
  <si>
    <t>52T</t>
  </si>
  <si>
    <t>54T</t>
  </si>
  <si>
    <t>Scalarino</t>
  </si>
  <si>
    <t>QTY</t>
  </si>
  <si>
    <t>DIOR WOMAN RTW</t>
  </si>
  <si>
    <t>WHS</t>
  </si>
  <si>
    <t>TOT WHS</t>
  </si>
  <si>
    <t>RRP</t>
  </si>
  <si>
    <t>TOT RRP</t>
  </si>
  <si>
    <t>PHOTO</t>
  </si>
  <si>
    <t>BRAND</t>
  </si>
  <si>
    <t>GENDES</t>
  </si>
  <si>
    <t>CAT.</t>
  </si>
  <si>
    <t>DESC.</t>
  </si>
  <si>
    <t>MODEL CODE</t>
  </si>
  <si>
    <t>COLOR</t>
  </si>
  <si>
    <t>FITTING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</si>
</sst>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€&quot;_-;\-* #,##0.00\ &quot;€&quot;_-;_-* &quot;-&quot;??\ &quot;€&quot;_-;_-@_-"/>
    <numFmt numFmtId="164" formatCode="#,##0.00\ &quot;€&quot;"/>
  </numFmts>
  <fonts count="6" x14ac:knownFonts="1">
    <font>
      <sz val="12"/>
      <color theme="1"/>
      <name val="Calibri"/>
      <family val="2"/>
      <scheme val="minor"/>
    </font>
    <font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22"/>
      <color indexed="10"/>
      <name val="Calibri"/>
      <family val="2"/>
    </font>
    <font>
      <b/>
      <sz val="12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3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1" xfId="0" applyFont="1" applyBorder="1"/>
    <xf numFmtId="0" fontId="0" fillId="0" borderId="1" xfId="0" applyBorder="1"/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2" borderId="1" xfId="0" applyFont="1" applyFill="1" applyBorder="1"/>
    <xf numFmtId="0" fontId="3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4" fillId="0" borderId="0" xfId="0" applyFont="1"/>
    <xf numFmtId="164" fontId="4" fillId="0" borderId="0" xfId="0" applyNumberFormat="1" applyFont="1"/>
    <xf numFmtId="164" fontId="2" fillId="0" borderId="0" xfId="0" applyNumberFormat="1" applyFont="1" applyAlignment="1">
      <alignment horizontal="center" vertical="center"/>
    </xf>
    <xf numFmtId="164" fontId="2" fillId="0" borderId="0" xfId="1" applyNumberFormat="1" applyFont="1" applyAlignment="1">
      <alignment horizontal="center" vertical="center"/>
    </xf>
    <xf numFmtId="164" fontId="3" fillId="2" borderId="1" xfId="1" applyNumberFormat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164" fontId="2" fillId="0" borderId="1" xfId="1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3" fontId="3" fillId="2" borderId="1" xfId="0" applyNumberFormat="1" applyFont="1" applyFill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0" fontId="5" fillId="2" borderId="1" xfId="0" applyFont="1" applyFill="1" applyBorder="1"/>
    <xf numFmtId="0" fontId="5" fillId="0" borderId="0" xfId="0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6" Type="http://schemas.openxmlformats.org/officeDocument/2006/relationships/image" Target="../media/image26.jpeg"/><Relationship Id="rId21" Type="http://schemas.openxmlformats.org/officeDocument/2006/relationships/image" Target="../media/image21.jpeg"/><Relationship Id="rId42" Type="http://schemas.openxmlformats.org/officeDocument/2006/relationships/image" Target="../media/image42.jpeg"/><Relationship Id="rId47" Type="http://schemas.openxmlformats.org/officeDocument/2006/relationships/image" Target="../media/image47.jpeg"/><Relationship Id="rId63" Type="http://schemas.openxmlformats.org/officeDocument/2006/relationships/image" Target="../media/image63.jpeg"/><Relationship Id="rId68" Type="http://schemas.openxmlformats.org/officeDocument/2006/relationships/image" Target="../media/image68.jpeg"/><Relationship Id="rId84" Type="http://schemas.openxmlformats.org/officeDocument/2006/relationships/image" Target="../media/image84.jpeg"/><Relationship Id="rId89" Type="http://schemas.openxmlformats.org/officeDocument/2006/relationships/image" Target="../media/image89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9" Type="http://schemas.openxmlformats.org/officeDocument/2006/relationships/image" Target="../media/image29.jpeg"/><Relationship Id="rId107" Type="http://schemas.openxmlformats.org/officeDocument/2006/relationships/image" Target="../media/image107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32" Type="http://schemas.openxmlformats.org/officeDocument/2006/relationships/image" Target="../media/image32.jpeg"/><Relationship Id="rId37" Type="http://schemas.openxmlformats.org/officeDocument/2006/relationships/image" Target="../media/image37.jpeg"/><Relationship Id="rId40" Type="http://schemas.openxmlformats.org/officeDocument/2006/relationships/image" Target="../media/image40.jpeg"/><Relationship Id="rId45" Type="http://schemas.openxmlformats.org/officeDocument/2006/relationships/image" Target="../media/image45.jpeg"/><Relationship Id="rId53" Type="http://schemas.openxmlformats.org/officeDocument/2006/relationships/image" Target="../media/image53.jpeg"/><Relationship Id="rId58" Type="http://schemas.openxmlformats.org/officeDocument/2006/relationships/image" Target="../media/image58.jpeg"/><Relationship Id="rId66" Type="http://schemas.openxmlformats.org/officeDocument/2006/relationships/image" Target="../media/image66.jpeg"/><Relationship Id="rId74" Type="http://schemas.openxmlformats.org/officeDocument/2006/relationships/image" Target="../media/image74.jpeg"/><Relationship Id="rId79" Type="http://schemas.openxmlformats.org/officeDocument/2006/relationships/image" Target="../media/image79.jpeg"/><Relationship Id="rId87" Type="http://schemas.openxmlformats.org/officeDocument/2006/relationships/image" Target="../media/image87.jpeg"/><Relationship Id="rId102" Type="http://schemas.openxmlformats.org/officeDocument/2006/relationships/image" Target="../media/image102.jpeg"/><Relationship Id="rId5" Type="http://schemas.openxmlformats.org/officeDocument/2006/relationships/image" Target="../media/image5.jpeg"/><Relationship Id="rId61" Type="http://schemas.openxmlformats.org/officeDocument/2006/relationships/image" Target="../media/image61.jpeg"/><Relationship Id="rId82" Type="http://schemas.openxmlformats.org/officeDocument/2006/relationships/image" Target="../media/image82.jpeg"/><Relationship Id="rId90" Type="http://schemas.openxmlformats.org/officeDocument/2006/relationships/image" Target="../media/image90.jpeg"/><Relationship Id="rId95" Type="http://schemas.openxmlformats.org/officeDocument/2006/relationships/image" Target="../media/image95.jpeg"/><Relationship Id="rId19" Type="http://schemas.openxmlformats.org/officeDocument/2006/relationships/image" Target="../media/image1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30" Type="http://schemas.openxmlformats.org/officeDocument/2006/relationships/image" Target="../media/image30.jpeg"/><Relationship Id="rId35" Type="http://schemas.openxmlformats.org/officeDocument/2006/relationships/image" Target="../media/image35.jpeg"/><Relationship Id="rId43" Type="http://schemas.openxmlformats.org/officeDocument/2006/relationships/image" Target="../media/image43.jpeg"/><Relationship Id="rId48" Type="http://schemas.openxmlformats.org/officeDocument/2006/relationships/image" Target="../media/image48.jpeg"/><Relationship Id="rId56" Type="http://schemas.openxmlformats.org/officeDocument/2006/relationships/image" Target="../media/image56.jpeg"/><Relationship Id="rId64" Type="http://schemas.openxmlformats.org/officeDocument/2006/relationships/image" Target="../media/image64.jpeg"/><Relationship Id="rId69" Type="http://schemas.openxmlformats.org/officeDocument/2006/relationships/image" Target="../media/image69.jpeg"/><Relationship Id="rId77" Type="http://schemas.openxmlformats.org/officeDocument/2006/relationships/image" Target="../media/image77.jpeg"/><Relationship Id="rId100" Type="http://schemas.openxmlformats.org/officeDocument/2006/relationships/image" Target="../media/image100.jpeg"/><Relationship Id="rId105" Type="http://schemas.openxmlformats.org/officeDocument/2006/relationships/image" Target="../media/image105.jpeg"/><Relationship Id="rId8" Type="http://schemas.openxmlformats.org/officeDocument/2006/relationships/image" Target="../media/image8.jpeg"/><Relationship Id="rId51" Type="http://schemas.openxmlformats.org/officeDocument/2006/relationships/image" Target="../media/image51.jpeg"/><Relationship Id="rId72" Type="http://schemas.openxmlformats.org/officeDocument/2006/relationships/image" Target="../media/image72.jpeg"/><Relationship Id="rId80" Type="http://schemas.openxmlformats.org/officeDocument/2006/relationships/image" Target="../media/image80.jpeg"/><Relationship Id="rId85" Type="http://schemas.openxmlformats.org/officeDocument/2006/relationships/image" Target="../media/image85.jpeg"/><Relationship Id="rId93" Type="http://schemas.openxmlformats.org/officeDocument/2006/relationships/image" Target="../media/image93.jpeg"/><Relationship Id="rId98" Type="http://schemas.openxmlformats.org/officeDocument/2006/relationships/image" Target="../media/image98.jpeg"/><Relationship Id="rId3" Type="http://schemas.openxmlformats.org/officeDocument/2006/relationships/image" Target="../media/image3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33" Type="http://schemas.openxmlformats.org/officeDocument/2006/relationships/image" Target="../media/image33.jpeg"/><Relationship Id="rId38" Type="http://schemas.openxmlformats.org/officeDocument/2006/relationships/image" Target="../media/image38.jpeg"/><Relationship Id="rId46" Type="http://schemas.openxmlformats.org/officeDocument/2006/relationships/image" Target="../media/image46.jpeg"/><Relationship Id="rId59" Type="http://schemas.openxmlformats.org/officeDocument/2006/relationships/image" Target="../media/image59.jpeg"/><Relationship Id="rId67" Type="http://schemas.openxmlformats.org/officeDocument/2006/relationships/image" Target="../media/image67.jpeg"/><Relationship Id="rId103" Type="http://schemas.openxmlformats.org/officeDocument/2006/relationships/image" Target="../media/image103.jpeg"/><Relationship Id="rId108" Type="http://schemas.openxmlformats.org/officeDocument/2006/relationships/image" Target="../media/image108.jpeg"/><Relationship Id="rId20" Type="http://schemas.openxmlformats.org/officeDocument/2006/relationships/image" Target="../media/image20.jpeg"/><Relationship Id="rId41" Type="http://schemas.openxmlformats.org/officeDocument/2006/relationships/image" Target="../media/image41.jpeg"/><Relationship Id="rId54" Type="http://schemas.openxmlformats.org/officeDocument/2006/relationships/image" Target="../media/image54.jpeg"/><Relationship Id="rId62" Type="http://schemas.openxmlformats.org/officeDocument/2006/relationships/image" Target="../media/image62.jpeg"/><Relationship Id="rId70" Type="http://schemas.openxmlformats.org/officeDocument/2006/relationships/image" Target="../media/image70.jpeg"/><Relationship Id="rId75" Type="http://schemas.openxmlformats.org/officeDocument/2006/relationships/image" Target="../media/image75.jpeg"/><Relationship Id="rId83" Type="http://schemas.openxmlformats.org/officeDocument/2006/relationships/image" Target="../media/image83.jpeg"/><Relationship Id="rId88" Type="http://schemas.openxmlformats.org/officeDocument/2006/relationships/image" Target="../media/image88.jpeg"/><Relationship Id="rId91" Type="http://schemas.openxmlformats.org/officeDocument/2006/relationships/image" Target="../media/image91.jpeg"/><Relationship Id="rId96" Type="http://schemas.openxmlformats.org/officeDocument/2006/relationships/image" Target="../media/image96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36" Type="http://schemas.openxmlformats.org/officeDocument/2006/relationships/image" Target="../media/image36.jpeg"/><Relationship Id="rId49" Type="http://schemas.openxmlformats.org/officeDocument/2006/relationships/image" Target="../media/image49.jpeg"/><Relationship Id="rId57" Type="http://schemas.openxmlformats.org/officeDocument/2006/relationships/image" Target="../media/image57.jpeg"/><Relationship Id="rId106" Type="http://schemas.openxmlformats.org/officeDocument/2006/relationships/image" Target="../media/image106.jpeg"/><Relationship Id="rId10" Type="http://schemas.openxmlformats.org/officeDocument/2006/relationships/image" Target="../media/image10.jpeg"/><Relationship Id="rId31" Type="http://schemas.openxmlformats.org/officeDocument/2006/relationships/image" Target="../media/image31.jpeg"/><Relationship Id="rId44" Type="http://schemas.openxmlformats.org/officeDocument/2006/relationships/image" Target="../media/image44.jpeg"/><Relationship Id="rId52" Type="http://schemas.openxmlformats.org/officeDocument/2006/relationships/image" Target="../media/image52.jpeg"/><Relationship Id="rId60" Type="http://schemas.openxmlformats.org/officeDocument/2006/relationships/image" Target="../media/image60.jpeg"/><Relationship Id="rId65" Type="http://schemas.openxmlformats.org/officeDocument/2006/relationships/image" Target="../media/image65.jpeg"/><Relationship Id="rId73" Type="http://schemas.openxmlformats.org/officeDocument/2006/relationships/image" Target="../media/image73.jpeg"/><Relationship Id="rId78" Type="http://schemas.openxmlformats.org/officeDocument/2006/relationships/image" Target="../media/image78.jpeg"/><Relationship Id="rId81" Type="http://schemas.openxmlformats.org/officeDocument/2006/relationships/image" Target="../media/image81.jpeg"/><Relationship Id="rId86" Type="http://schemas.openxmlformats.org/officeDocument/2006/relationships/image" Target="../media/image86.jpeg"/><Relationship Id="rId94" Type="http://schemas.openxmlformats.org/officeDocument/2006/relationships/image" Target="../media/image94.jpeg"/><Relationship Id="rId99" Type="http://schemas.openxmlformats.org/officeDocument/2006/relationships/image" Target="../media/image99.jpeg"/><Relationship Id="rId101" Type="http://schemas.openxmlformats.org/officeDocument/2006/relationships/image" Target="../media/image101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39" Type="http://schemas.openxmlformats.org/officeDocument/2006/relationships/image" Target="../media/image39.jpeg"/><Relationship Id="rId109" Type="http://schemas.openxmlformats.org/officeDocument/2006/relationships/image" Target="../media/image109.png"/><Relationship Id="rId34" Type="http://schemas.openxmlformats.org/officeDocument/2006/relationships/image" Target="../media/image34.jpeg"/><Relationship Id="rId50" Type="http://schemas.openxmlformats.org/officeDocument/2006/relationships/image" Target="../media/image50.jpeg"/><Relationship Id="rId55" Type="http://schemas.openxmlformats.org/officeDocument/2006/relationships/image" Target="../media/image55.jpeg"/><Relationship Id="rId76" Type="http://schemas.openxmlformats.org/officeDocument/2006/relationships/image" Target="../media/image76.jpeg"/><Relationship Id="rId97" Type="http://schemas.openxmlformats.org/officeDocument/2006/relationships/image" Target="../media/image97.jpeg"/><Relationship Id="rId104" Type="http://schemas.openxmlformats.org/officeDocument/2006/relationships/image" Target="../media/image104.jpeg"/><Relationship Id="rId7" Type="http://schemas.openxmlformats.org/officeDocument/2006/relationships/image" Target="../media/image7.jpeg"/><Relationship Id="rId71" Type="http://schemas.openxmlformats.org/officeDocument/2006/relationships/image" Target="../media/image71.jpeg"/><Relationship Id="rId92" Type="http://schemas.openxmlformats.org/officeDocument/2006/relationships/image" Target="../media/image9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7</xdr:row>
      <xdr:rowOff>238125</xdr:rowOff>
    </xdr:from>
    <xdr:to>
      <xdr:col>0</xdr:col>
      <xdr:colOff>676275</xdr:colOff>
      <xdr:row>7</xdr:row>
      <xdr:rowOff>1019175</xdr:rowOff>
    </xdr:to>
    <xdr:pic>
      <xdr:nvPicPr>
        <xdr:cNvPr id="1025" name="Immagine 4368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2400" y="1571625"/>
          <a:ext cx="523875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7</xdr:row>
      <xdr:rowOff>238125</xdr:rowOff>
    </xdr:from>
    <xdr:to>
      <xdr:col>1</xdr:col>
      <xdr:colOff>676275</xdr:colOff>
      <xdr:row>7</xdr:row>
      <xdr:rowOff>1019175</xdr:rowOff>
    </xdr:to>
    <xdr:pic>
      <xdr:nvPicPr>
        <xdr:cNvPr id="1026" name="Immagine 4371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90600" y="1571625"/>
          <a:ext cx="523875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152400</xdr:colOff>
      <xdr:row>8</xdr:row>
      <xdr:rowOff>238125</xdr:rowOff>
    </xdr:from>
    <xdr:to>
      <xdr:col>0</xdr:col>
      <xdr:colOff>676275</xdr:colOff>
      <xdr:row>8</xdr:row>
      <xdr:rowOff>1019175</xdr:rowOff>
    </xdr:to>
    <xdr:pic>
      <xdr:nvPicPr>
        <xdr:cNvPr id="1027" name="Immagine 4374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52400" y="2647950"/>
          <a:ext cx="523875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8</xdr:row>
      <xdr:rowOff>238125</xdr:rowOff>
    </xdr:from>
    <xdr:to>
      <xdr:col>1</xdr:col>
      <xdr:colOff>676275</xdr:colOff>
      <xdr:row>8</xdr:row>
      <xdr:rowOff>1019175</xdr:rowOff>
    </xdr:to>
    <xdr:pic>
      <xdr:nvPicPr>
        <xdr:cNvPr id="1028" name="Immagine 4377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990600" y="2647950"/>
          <a:ext cx="523875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152400</xdr:colOff>
      <xdr:row>9</xdr:row>
      <xdr:rowOff>238125</xdr:rowOff>
    </xdr:from>
    <xdr:to>
      <xdr:col>0</xdr:col>
      <xdr:colOff>676275</xdr:colOff>
      <xdr:row>9</xdr:row>
      <xdr:rowOff>1019175</xdr:rowOff>
    </xdr:to>
    <xdr:pic>
      <xdr:nvPicPr>
        <xdr:cNvPr id="1029" name="Immagine 4380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52400" y="3724275"/>
          <a:ext cx="523875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9</xdr:row>
      <xdr:rowOff>238125</xdr:rowOff>
    </xdr:from>
    <xdr:to>
      <xdr:col>1</xdr:col>
      <xdr:colOff>676275</xdr:colOff>
      <xdr:row>9</xdr:row>
      <xdr:rowOff>1019175</xdr:rowOff>
    </xdr:to>
    <xdr:pic>
      <xdr:nvPicPr>
        <xdr:cNvPr id="1030" name="Immagine 4383"/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990600" y="3724275"/>
          <a:ext cx="523875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152400</xdr:colOff>
      <xdr:row>11</xdr:row>
      <xdr:rowOff>238125</xdr:rowOff>
    </xdr:from>
    <xdr:to>
      <xdr:col>0</xdr:col>
      <xdr:colOff>676275</xdr:colOff>
      <xdr:row>11</xdr:row>
      <xdr:rowOff>1019175</xdr:rowOff>
    </xdr:to>
    <xdr:pic>
      <xdr:nvPicPr>
        <xdr:cNvPr id="1031" name="Immagine 4386"/>
        <xdr:cNvPicPr>
          <a:picLocks noChangeAspect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152400" y="5876925"/>
          <a:ext cx="523875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11</xdr:row>
      <xdr:rowOff>238125</xdr:rowOff>
    </xdr:from>
    <xdr:to>
      <xdr:col>1</xdr:col>
      <xdr:colOff>676275</xdr:colOff>
      <xdr:row>11</xdr:row>
      <xdr:rowOff>1019175</xdr:rowOff>
    </xdr:to>
    <xdr:pic>
      <xdr:nvPicPr>
        <xdr:cNvPr id="1032" name="Immagine 4389"/>
        <xdr:cNvPicPr>
          <a:picLocks noChangeAspect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990600" y="5876925"/>
          <a:ext cx="523875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152400</xdr:colOff>
      <xdr:row>12</xdr:row>
      <xdr:rowOff>238125</xdr:rowOff>
    </xdr:from>
    <xdr:to>
      <xdr:col>0</xdr:col>
      <xdr:colOff>676275</xdr:colOff>
      <xdr:row>12</xdr:row>
      <xdr:rowOff>1019175</xdr:rowOff>
    </xdr:to>
    <xdr:pic>
      <xdr:nvPicPr>
        <xdr:cNvPr id="1033" name="Immagine 4392"/>
        <xdr:cNvPicPr>
          <a:picLocks noChangeAspect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152400" y="6953250"/>
          <a:ext cx="523875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12</xdr:row>
      <xdr:rowOff>238125</xdr:rowOff>
    </xdr:from>
    <xdr:to>
      <xdr:col>1</xdr:col>
      <xdr:colOff>676275</xdr:colOff>
      <xdr:row>12</xdr:row>
      <xdr:rowOff>1019175</xdr:rowOff>
    </xdr:to>
    <xdr:pic>
      <xdr:nvPicPr>
        <xdr:cNvPr id="1034" name="Immagine 4395"/>
        <xdr:cNvPicPr>
          <a:picLocks noChangeAspect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990600" y="6953250"/>
          <a:ext cx="523875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152400</xdr:colOff>
      <xdr:row>13</xdr:row>
      <xdr:rowOff>238125</xdr:rowOff>
    </xdr:from>
    <xdr:to>
      <xdr:col>0</xdr:col>
      <xdr:colOff>676275</xdr:colOff>
      <xdr:row>13</xdr:row>
      <xdr:rowOff>1019175</xdr:rowOff>
    </xdr:to>
    <xdr:pic>
      <xdr:nvPicPr>
        <xdr:cNvPr id="1035" name="Immagine 4398"/>
        <xdr:cNvPicPr>
          <a:picLocks noChangeAspect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152400" y="8029575"/>
          <a:ext cx="523875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13</xdr:row>
      <xdr:rowOff>238125</xdr:rowOff>
    </xdr:from>
    <xdr:to>
      <xdr:col>1</xdr:col>
      <xdr:colOff>676275</xdr:colOff>
      <xdr:row>13</xdr:row>
      <xdr:rowOff>1019175</xdr:rowOff>
    </xdr:to>
    <xdr:pic>
      <xdr:nvPicPr>
        <xdr:cNvPr id="1036" name="Immagine 4401"/>
        <xdr:cNvPicPr>
          <a:picLocks noChangeAspect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990600" y="8029575"/>
          <a:ext cx="523875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152400</xdr:colOff>
      <xdr:row>15</xdr:row>
      <xdr:rowOff>238125</xdr:rowOff>
    </xdr:from>
    <xdr:to>
      <xdr:col>0</xdr:col>
      <xdr:colOff>676275</xdr:colOff>
      <xdr:row>15</xdr:row>
      <xdr:rowOff>1019175</xdr:rowOff>
    </xdr:to>
    <xdr:pic>
      <xdr:nvPicPr>
        <xdr:cNvPr id="1037" name="Immagine 4404"/>
        <xdr:cNvPicPr>
          <a:picLocks noChangeAspect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152400" y="10182225"/>
          <a:ext cx="523875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15</xdr:row>
      <xdr:rowOff>238125</xdr:rowOff>
    </xdr:from>
    <xdr:to>
      <xdr:col>1</xdr:col>
      <xdr:colOff>676275</xdr:colOff>
      <xdr:row>15</xdr:row>
      <xdr:rowOff>1019175</xdr:rowOff>
    </xdr:to>
    <xdr:pic>
      <xdr:nvPicPr>
        <xdr:cNvPr id="1038" name="Immagine 4407"/>
        <xdr:cNvPicPr>
          <a:picLocks noChangeAspect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990600" y="10182225"/>
          <a:ext cx="523875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152400</xdr:colOff>
      <xdr:row>16</xdr:row>
      <xdr:rowOff>238125</xdr:rowOff>
    </xdr:from>
    <xdr:to>
      <xdr:col>0</xdr:col>
      <xdr:colOff>676275</xdr:colOff>
      <xdr:row>16</xdr:row>
      <xdr:rowOff>1019175</xdr:rowOff>
    </xdr:to>
    <xdr:pic>
      <xdr:nvPicPr>
        <xdr:cNvPr id="1039" name="Immagine 4410"/>
        <xdr:cNvPicPr>
          <a:picLocks noChangeAspect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152400" y="11258550"/>
          <a:ext cx="523875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16</xdr:row>
      <xdr:rowOff>238125</xdr:rowOff>
    </xdr:from>
    <xdr:to>
      <xdr:col>1</xdr:col>
      <xdr:colOff>676275</xdr:colOff>
      <xdr:row>16</xdr:row>
      <xdr:rowOff>1019175</xdr:rowOff>
    </xdr:to>
    <xdr:pic>
      <xdr:nvPicPr>
        <xdr:cNvPr id="1040" name="Immagine 4413"/>
        <xdr:cNvPicPr>
          <a:picLocks noChangeAspect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990600" y="11258550"/>
          <a:ext cx="523875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152400</xdr:colOff>
      <xdr:row>17</xdr:row>
      <xdr:rowOff>238125</xdr:rowOff>
    </xdr:from>
    <xdr:to>
      <xdr:col>0</xdr:col>
      <xdr:colOff>676275</xdr:colOff>
      <xdr:row>17</xdr:row>
      <xdr:rowOff>1019175</xdr:rowOff>
    </xdr:to>
    <xdr:pic>
      <xdr:nvPicPr>
        <xdr:cNvPr id="1041" name="Immagine 4416"/>
        <xdr:cNvPicPr>
          <a:picLocks noChangeAspect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152400" y="12334875"/>
          <a:ext cx="523875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17</xdr:row>
      <xdr:rowOff>238125</xdr:rowOff>
    </xdr:from>
    <xdr:to>
      <xdr:col>1</xdr:col>
      <xdr:colOff>676275</xdr:colOff>
      <xdr:row>17</xdr:row>
      <xdr:rowOff>1019175</xdr:rowOff>
    </xdr:to>
    <xdr:pic>
      <xdr:nvPicPr>
        <xdr:cNvPr id="1042" name="Immagine 4419"/>
        <xdr:cNvPicPr>
          <a:picLocks noChangeAspect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990600" y="12334875"/>
          <a:ext cx="523875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152400</xdr:colOff>
      <xdr:row>21</xdr:row>
      <xdr:rowOff>238125</xdr:rowOff>
    </xdr:from>
    <xdr:to>
      <xdr:col>0</xdr:col>
      <xdr:colOff>676275</xdr:colOff>
      <xdr:row>21</xdr:row>
      <xdr:rowOff>1019175</xdr:rowOff>
    </xdr:to>
    <xdr:pic>
      <xdr:nvPicPr>
        <xdr:cNvPr id="1043" name="Immagine 4422"/>
        <xdr:cNvPicPr>
          <a:picLocks noChangeAspect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152400" y="16640175"/>
          <a:ext cx="523875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21</xdr:row>
      <xdr:rowOff>238125</xdr:rowOff>
    </xdr:from>
    <xdr:to>
      <xdr:col>1</xdr:col>
      <xdr:colOff>676275</xdr:colOff>
      <xdr:row>21</xdr:row>
      <xdr:rowOff>1019175</xdr:rowOff>
    </xdr:to>
    <xdr:pic>
      <xdr:nvPicPr>
        <xdr:cNvPr id="1044" name="Immagine 4425"/>
        <xdr:cNvPicPr>
          <a:picLocks noChangeAspect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990600" y="16640175"/>
          <a:ext cx="523875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152400</xdr:colOff>
      <xdr:row>22</xdr:row>
      <xdr:rowOff>238125</xdr:rowOff>
    </xdr:from>
    <xdr:to>
      <xdr:col>0</xdr:col>
      <xdr:colOff>676275</xdr:colOff>
      <xdr:row>22</xdr:row>
      <xdr:rowOff>1019175</xdr:rowOff>
    </xdr:to>
    <xdr:pic>
      <xdr:nvPicPr>
        <xdr:cNvPr id="1045" name="Immagine 4428"/>
        <xdr:cNvPicPr>
          <a:picLocks noChangeAspect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152400" y="17716500"/>
          <a:ext cx="523875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22</xdr:row>
      <xdr:rowOff>238125</xdr:rowOff>
    </xdr:from>
    <xdr:to>
      <xdr:col>1</xdr:col>
      <xdr:colOff>676275</xdr:colOff>
      <xdr:row>22</xdr:row>
      <xdr:rowOff>1019175</xdr:rowOff>
    </xdr:to>
    <xdr:pic>
      <xdr:nvPicPr>
        <xdr:cNvPr id="1046" name="Immagine 4431"/>
        <xdr:cNvPicPr>
          <a:picLocks noChangeAspect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990600" y="17716500"/>
          <a:ext cx="523875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152400</xdr:colOff>
      <xdr:row>25</xdr:row>
      <xdr:rowOff>238125</xdr:rowOff>
    </xdr:from>
    <xdr:to>
      <xdr:col>0</xdr:col>
      <xdr:colOff>676275</xdr:colOff>
      <xdr:row>25</xdr:row>
      <xdr:rowOff>1019175</xdr:rowOff>
    </xdr:to>
    <xdr:pic>
      <xdr:nvPicPr>
        <xdr:cNvPr id="1047" name="Immagine 4434"/>
        <xdr:cNvPicPr>
          <a:picLocks noChangeAspect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152400" y="20945475"/>
          <a:ext cx="523875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25</xdr:row>
      <xdr:rowOff>238125</xdr:rowOff>
    </xdr:from>
    <xdr:to>
      <xdr:col>1</xdr:col>
      <xdr:colOff>676275</xdr:colOff>
      <xdr:row>25</xdr:row>
      <xdr:rowOff>1019175</xdr:rowOff>
    </xdr:to>
    <xdr:pic>
      <xdr:nvPicPr>
        <xdr:cNvPr id="1048" name="Immagine 4437"/>
        <xdr:cNvPicPr>
          <a:picLocks noChangeAspect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990600" y="20945475"/>
          <a:ext cx="523875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152400</xdr:colOff>
      <xdr:row>26</xdr:row>
      <xdr:rowOff>238125</xdr:rowOff>
    </xdr:from>
    <xdr:to>
      <xdr:col>0</xdr:col>
      <xdr:colOff>676275</xdr:colOff>
      <xdr:row>26</xdr:row>
      <xdr:rowOff>1019175</xdr:rowOff>
    </xdr:to>
    <xdr:pic>
      <xdr:nvPicPr>
        <xdr:cNvPr id="1049" name="Immagine 4440"/>
        <xdr:cNvPicPr>
          <a:picLocks noChangeAspect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152400" y="22021800"/>
          <a:ext cx="523875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26</xdr:row>
      <xdr:rowOff>238125</xdr:rowOff>
    </xdr:from>
    <xdr:to>
      <xdr:col>1</xdr:col>
      <xdr:colOff>676275</xdr:colOff>
      <xdr:row>26</xdr:row>
      <xdr:rowOff>1019175</xdr:rowOff>
    </xdr:to>
    <xdr:pic>
      <xdr:nvPicPr>
        <xdr:cNvPr id="1050" name="Immagine 4443"/>
        <xdr:cNvPicPr>
          <a:picLocks noChangeAspect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990600" y="22021800"/>
          <a:ext cx="523875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152400</xdr:colOff>
      <xdr:row>27</xdr:row>
      <xdr:rowOff>238125</xdr:rowOff>
    </xdr:from>
    <xdr:to>
      <xdr:col>0</xdr:col>
      <xdr:colOff>676275</xdr:colOff>
      <xdr:row>27</xdr:row>
      <xdr:rowOff>1019175</xdr:rowOff>
    </xdr:to>
    <xdr:pic>
      <xdr:nvPicPr>
        <xdr:cNvPr id="1051" name="Immagine 4446"/>
        <xdr:cNvPicPr>
          <a:picLocks noChangeAspect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152400" y="23098125"/>
          <a:ext cx="523875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27</xdr:row>
      <xdr:rowOff>238125</xdr:rowOff>
    </xdr:from>
    <xdr:to>
      <xdr:col>1</xdr:col>
      <xdr:colOff>676275</xdr:colOff>
      <xdr:row>27</xdr:row>
      <xdr:rowOff>1019175</xdr:rowOff>
    </xdr:to>
    <xdr:pic>
      <xdr:nvPicPr>
        <xdr:cNvPr id="1052" name="Immagine 4449"/>
        <xdr:cNvPicPr>
          <a:picLocks noChangeAspect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990600" y="23098125"/>
          <a:ext cx="523875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152400</xdr:colOff>
      <xdr:row>28</xdr:row>
      <xdr:rowOff>238125</xdr:rowOff>
    </xdr:from>
    <xdr:to>
      <xdr:col>0</xdr:col>
      <xdr:colOff>676275</xdr:colOff>
      <xdr:row>28</xdr:row>
      <xdr:rowOff>1019175</xdr:rowOff>
    </xdr:to>
    <xdr:pic>
      <xdr:nvPicPr>
        <xdr:cNvPr id="1053" name="Immagine 4452"/>
        <xdr:cNvPicPr>
          <a:picLocks noChangeAspect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152400" y="24174450"/>
          <a:ext cx="523875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28</xdr:row>
      <xdr:rowOff>238125</xdr:rowOff>
    </xdr:from>
    <xdr:to>
      <xdr:col>1</xdr:col>
      <xdr:colOff>676275</xdr:colOff>
      <xdr:row>28</xdr:row>
      <xdr:rowOff>1019175</xdr:rowOff>
    </xdr:to>
    <xdr:pic>
      <xdr:nvPicPr>
        <xdr:cNvPr id="1054" name="Immagine 4455"/>
        <xdr:cNvPicPr>
          <a:picLocks noChangeAspect="1"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990600" y="24174450"/>
          <a:ext cx="523875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152400</xdr:colOff>
      <xdr:row>29</xdr:row>
      <xdr:rowOff>238125</xdr:rowOff>
    </xdr:from>
    <xdr:to>
      <xdr:col>0</xdr:col>
      <xdr:colOff>676275</xdr:colOff>
      <xdr:row>29</xdr:row>
      <xdr:rowOff>1019175</xdr:rowOff>
    </xdr:to>
    <xdr:pic>
      <xdr:nvPicPr>
        <xdr:cNvPr id="1055" name="Immagine 4458"/>
        <xdr:cNvPicPr>
          <a:picLocks noChangeAspect="1"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152400" y="25250775"/>
          <a:ext cx="523875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29</xdr:row>
      <xdr:rowOff>238125</xdr:rowOff>
    </xdr:from>
    <xdr:to>
      <xdr:col>1</xdr:col>
      <xdr:colOff>676275</xdr:colOff>
      <xdr:row>29</xdr:row>
      <xdr:rowOff>1019175</xdr:rowOff>
    </xdr:to>
    <xdr:pic>
      <xdr:nvPicPr>
        <xdr:cNvPr id="1056" name="Immagine 4461"/>
        <xdr:cNvPicPr>
          <a:picLocks noChangeAspect="1"/>
        </xdr:cNvPicPr>
      </xdr:nvPicPr>
      <xdr:blipFill>
        <a:blip xmlns:r="http://schemas.openxmlformats.org/officeDocument/2006/relationships" r:embed="rId32" cstate="print"/>
        <a:srcRect/>
        <a:stretch>
          <a:fillRect/>
        </a:stretch>
      </xdr:blipFill>
      <xdr:spPr bwMode="auto">
        <a:xfrm>
          <a:off x="990600" y="25250775"/>
          <a:ext cx="523875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152400</xdr:colOff>
      <xdr:row>30</xdr:row>
      <xdr:rowOff>238125</xdr:rowOff>
    </xdr:from>
    <xdr:to>
      <xdr:col>0</xdr:col>
      <xdr:colOff>676275</xdr:colOff>
      <xdr:row>30</xdr:row>
      <xdr:rowOff>1019175</xdr:rowOff>
    </xdr:to>
    <xdr:pic>
      <xdr:nvPicPr>
        <xdr:cNvPr id="1057" name="Immagine 4464"/>
        <xdr:cNvPicPr>
          <a:picLocks noChangeAspect="1"/>
        </xdr:cNvPicPr>
      </xdr:nvPicPr>
      <xdr:blipFill>
        <a:blip xmlns:r="http://schemas.openxmlformats.org/officeDocument/2006/relationships" r:embed="rId33" cstate="print"/>
        <a:srcRect/>
        <a:stretch>
          <a:fillRect/>
        </a:stretch>
      </xdr:blipFill>
      <xdr:spPr bwMode="auto">
        <a:xfrm>
          <a:off x="152400" y="26327100"/>
          <a:ext cx="523875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30</xdr:row>
      <xdr:rowOff>238125</xdr:rowOff>
    </xdr:from>
    <xdr:to>
      <xdr:col>1</xdr:col>
      <xdr:colOff>676275</xdr:colOff>
      <xdr:row>30</xdr:row>
      <xdr:rowOff>1019175</xdr:rowOff>
    </xdr:to>
    <xdr:pic>
      <xdr:nvPicPr>
        <xdr:cNvPr id="1058" name="Immagine 4467"/>
        <xdr:cNvPicPr>
          <a:picLocks noChangeAspect="1"/>
        </xdr:cNvPicPr>
      </xdr:nvPicPr>
      <xdr:blipFill>
        <a:blip xmlns:r="http://schemas.openxmlformats.org/officeDocument/2006/relationships" r:embed="rId34" cstate="print"/>
        <a:srcRect/>
        <a:stretch>
          <a:fillRect/>
        </a:stretch>
      </xdr:blipFill>
      <xdr:spPr bwMode="auto">
        <a:xfrm>
          <a:off x="990600" y="26327100"/>
          <a:ext cx="523875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152400</xdr:colOff>
      <xdr:row>31</xdr:row>
      <xdr:rowOff>238125</xdr:rowOff>
    </xdr:from>
    <xdr:to>
      <xdr:col>0</xdr:col>
      <xdr:colOff>676275</xdr:colOff>
      <xdr:row>31</xdr:row>
      <xdr:rowOff>1019175</xdr:rowOff>
    </xdr:to>
    <xdr:pic>
      <xdr:nvPicPr>
        <xdr:cNvPr id="1059" name="Immagine 4470"/>
        <xdr:cNvPicPr>
          <a:picLocks noChangeAspect="1"/>
        </xdr:cNvPicPr>
      </xdr:nvPicPr>
      <xdr:blipFill>
        <a:blip xmlns:r="http://schemas.openxmlformats.org/officeDocument/2006/relationships" r:embed="rId35" cstate="print"/>
        <a:srcRect/>
        <a:stretch>
          <a:fillRect/>
        </a:stretch>
      </xdr:blipFill>
      <xdr:spPr bwMode="auto">
        <a:xfrm>
          <a:off x="152400" y="27403425"/>
          <a:ext cx="523875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31</xdr:row>
      <xdr:rowOff>238125</xdr:rowOff>
    </xdr:from>
    <xdr:to>
      <xdr:col>1</xdr:col>
      <xdr:colOff>676275</xdr:colOff>
      <xdr:row>31</xdr:row>
      <xdr:rowOff>1019175</xdr:rowOff>
    </xdr:to>
    <xdr:pic>
      <xdr:nvPicPr>
        <xdr:cNvPr id="1060" name="Immagine 4473"/>
        <xdr:cNvPicPr>
          <a:picLocks noChangeAspect="1"/>
        </xdr:cNvPicPr>
      </xdr:nvPicPr>
      <xdr:blipFill>
        <a:blip xmlns:r="http://schemas.openxmlformats.org/officeDocument/2006/relationships" r:embed="rId36" cstate="print"/>
        <a:srcRect/>
        <a:stretch>
          <a:fillRect/>
        </a:stretch>
      </xdr:blipFill>
      <xdr:spPr bwMode="auto">
        <a:xfrm>
          <a:off x="990600" y="27403425"/>
          <a:ext cx="523875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152400</xdr:colOff>
      <xdr:row>32</xdr:row>
      <xdr:rowOff>238125</xdr:rowOff>
    </xdr:from>
    <xdr:to>
      <xdr:col>0</xdr:col>
      <xdr:colOff>676275</xdr:colOff>
      <xdr:row>32</xdr:row>
      <xdr:rowOff>1019175</xdr:rowOff>
    </xdr:to>
    <xdr:pic>
      <xdr:nvPicPr>
        <xdr:cNvPr id="1061" name="Immagine 4476"/>
        <xdr:cNvPicPr>
          <a:picLocks noChangeAspect="1"/>
        </xdr:cNvPicPr>
      </xdr:nvPicPr>
      <xdr:blipFill>
        <a:blip xmlns:r="http://schemas.openxmlformats.org/officeDocument/2006/relationships" r:embed="rId37" cstate="print"/>
        <a:srcRect/>
        <a:stretch>
          <a:fillRect/>
        </a:stretch>
      </xdr:blipFill>
      <xdr:spPr bwMode="auto">
        <a:xfrm>
          <a:off x="152400" y="28479750"/>
          <a:ext cx="523875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32</xdr:row>
      <xdr:rowOff>238125</xdr:rowOff>
    </xdr:from>
    <xdr:to>
      <xdr:col>1</xdr:col>
      <xdr:colOff>676275</xdr:colOff>
      <xdr:row>32</xdr:row>
      <xdr:rowOff>1019175</xdr:rowOff>
    </xdr:to>
    <xdr:pic>
      <xdr:nvPicPr>
        <xdr:cNvPr id="1062" name="Immagine 4479"/>
        <xdr:cNvPicPr>
          <a:picLocks noChangeAspect="1"/>
        </xdr:cNvPicPr>
      </xdr:nvPicPr>
      <xdr:blipFill>
        <a:blip xmlns:r="http://schemas.openxmlformats.org/officeDocument/2006/relationships" r:embed="rId38" cstate="print"/>
        <a:srcRect/>
        <a:stretch>
          <a:fillRect/>
        </a:stretch>
      </xdr:blipFill>
      <xdr:spPr bwMode="auto">
        <a:xfrm>
          <a:off x="990600" y="28479750"/>
          <a:ext cx="523875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152400</xdr:colOff>
      <xdr:row>33</xdr:row>
      <xdr:rowOff>238125</xdr:rowOff>
    </xdr:from>
    <xdr:to>
      <xdr:col>0</xdr:col>
      <xdr:colOff>676275</xdr:colOff>
      <xdr:row>33</xdr:row>
      <xdr:rowOff>1019175</xdr:rowOff>
    </xdr:to>
    <xdr:pic>
      <xdr:nvPicPr>
        <xdr:cNvPr id="1063" name="Immagine 4482"/>
        <xdr:cNvPicPr>
          <a:picLocks noChangeAspect="1"/>
        </xdr:cNvPicPr>
      </xdr:nvPicPr>
      <xdr:blipFill>
        <a:blip xmlns:r="http://schemas.openxmlformats.org/officeDocument/2006/relationships" r:embed="rId39" cstate="print"/>
        <a:srcRect/>
        <a:stretch>
          <a:fillRect/>
        </a:stretch>
      </xdr:blipFill>
      <xdr:spPr bwMode="auto">
        <a:xfrm>
          <a:off x="152400" y="29556075"/>
          <a:ext cx="523875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33</xdr:row>
      <xdr:rowOff>238125</xdr:rowOff>
    </xdr:from>
    <xdr:to>
      <xdr:col>1</xdr:col>
      <xdr:colOff>676275</xdr:colOff>
      <xdr:row>33</xdr:row>
      <xdr:rowOff>1019175</xdr:rowOff>
    </xdr:to>
    <xdr:pic>
      <xdr:nvPicPr>
        <xdr:cNvPr id="1064" name="Immagine 4485"/>
        <xdr:cNvPicPr>
          <a:picLocks noChangeAspect="1"/>
        </xdr:cNvPicPr>
      </xdr:nvPicPr>
      <xdr:blipFill>
        <a:blip xmlns:r="http://schemas.openxmlformats.org/officeDocument/2006/relationships" r:embed="rId40" cstate="print"/>
        <a:srcRect/>
        <a:stretch>
          <a:fillRect/>
        </a:stretch>
      </xdr:blipFill>
      <xdr:spPr bwMode="auto">
        <a:xfrm>
          <a:off x="990600" y="29556075"/>
          <a:ext cx="523875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152400</xdr:colOff>
      <xdr:row>34</xdr:row>
      <xdr:rowOff>238125</xdr:rowOff>
    </xdr:from>
    <xdr:to>
      <xdr:col>0</xdr:col>
      <xdr:colOff>676275</xdr:colOff>
      <xdr:row>34</xdr:row>
      <xdr:rowOff>1019175</xdr:rowOff>
    </xdr:to>
    <xdr:pic>
      <xdr:nvPicPr>
        <xdr:cNvPr id="1065" name="Immagine 4488"/>
        <xdr:cNvPicPr>
          <a:picLocks noChangeAspect="1"/>
        </xdr:cNvPicPr>
      </xdr:nvPicPr>
      <xdr:blipFill>
        <a:blip xmlns:r="http://schemas.openxmlformats.org/officeDocument/2006/relationships" r:embed="rId41" cstate="print"/>
        <a:srcRect/>
        <a:stretch>
          <a:fillRect/>
        </a:stretch>
      </xdr:blipFill>
      <xdr:spPr bwMode="auto">
        <a:xfrm>
          <a:off x="152400" y="30632400"/>
          <a:ext cx="523875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34</xdr:row>
      <xdr:rowOff>238125</xdr:rowOff>
    </xdr:from>
    <xdr:to>
      <xdr:col>1</xdr:col>
      <xdr:colOff>676275</xdr:colOff>
      <xdr:row>34</xdr:row>
      <xdr:rowOff>1019175</xdr:rowOff>
    </xdr:to>
    <xdr:pic>
      <xdr:nvPicPr>
        <xdr:cNvPr id="1066" name="Immagine 4491"/>
        <xdr:cNvPicPr>
          <a:picLocks noChangeAspect="1"/>
        </xdr:cNvPicPr>
      </xdr:nvPicPr>
      <xdr:blipFill>
        <a:blip xmlns:r="http://schemas.openxmlformats.org/officeDocument/2006/relationships" r:embed="rId42" cstate="print"/>
        <a:srcRect/>
        <a:stretch>
          <a:fillRect/>
        </a:stretch>
      </xdr:blipFill>
      <xdr:spPr bwMode="auto">
        <a:xfrm>
          <a:off x="990600" y="30632400"/>
          <a:ext cx="523875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152400</xdr:colOff>
      <xdr:row>35</xdr:row>
      <xdr:rowOff>238125</xdr:rowOff>
    </xdr:from>
    <xdr:to>
      <xdr:col>0</xdr:col>
      <xdr:colOff>676275</xdr:colOff>
      <xdr:row>35</xdr:row>
      <xdr:rowOff>1019175</xdr:rowOff>
    </xdr:to>
    <xdr:pic>
      <xdr:nvPicPr>
        <xdr:cNvPr id="1067" name="Immagine 4494"/>
        <xdr:cNvPicPr>
          <a:picLocks noChangeAspect="1"/>
        </xdr:cNvPicPr>
      </xdr:nvPicPr>
      <xdr:blipFill>
        <a:blip xmlns:r="http://schemas.openxmlformats.org/officeDocument/2006/relationships" r:embed="rId43" cstate="print"/>
        <a:srcRect/>
        <a:stretch>
          <a:fillRect/>
        </a:stretch>
      </xdr:blipFill>
      <xdr:spPr bwMode="auto">
        <a:xfrm>
          <a:off x="152400" y="31708725"/>
          <a:ext cx="523875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35</xdr:row>
      <xdr:rowOff>238125</xdr:rowOff>
    </xdr:from>
    <xdr:to>
      <xdr:col>1</xdr:col>
      <xdr:colOff>676275</xdr:colOff>
      <xdr:row>35</xdr:row>
      <xdr:rowOff>1019175</xdr:rowOff>
    </xdr:to>
    <xdr:pic>
      <xdr:nvPicPr>
        <xdr:cNvPr id="1068" name="Immagine 4497"/>
        <xdr:cNvPicPr>
          <a:picLocks noChangeAspect="1"/>
        </xdr:cNvPicPr>
      </xdr:nvPicPr>
      <xdr:blipFill>
        <a:blip xmlns:r="http://schemas.openxmlformats.org/officeDocument/2006/relationships" r:embed="rId44" cstate="print"/>
        <a:srcRect/>
        <a:stretch>
          <a:fillRect/>
        </a:stretch>
      </xdr:blipFill>
      <xdr:spPr bwMode="auto">
        <a:xfrm>
          <a:off x="990600" y="31708725"/>
          <a:ext cx="523875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152400</xdr:colOff>
      <xdr:row>36</xdr:row>
      <xdr:rowOff>238125</xdr:rowOff>
    </xdr:from>
    <xdr:to>
      <xdr:col>0</xdr:col>
      <xdr:colOff>676275</xdr:colOff>
      <xdr:row>36</xdr:row>
      <xdr:rowOff>1019175</xdr:rowOff>
    </xdr:to>
    <xdr:pic>
      <xdr:nvPicPr>
        <xdr:cNvPr id="1069" name="Immagine 4500"/>
        <xdr:cNvPicPr>
          <a:picLocks noChangeAspect="1"/>
        </xdr:cNvPicPr>
      </xdr:nvPicPr>
      <xdr:blipFill>
        <a:blip xmlns:r="http://schemas.openxmlformats.org/officeDocument/2006/relationships" r:embed="rId45" cstate="print"/>
        <a:srcRect/>
        <a:stretch>
          <a:fillRect/>
        </a:stretch>
      </xdr:blipFill>
      <xdr:spPr bwMode="auto">
        <a:xfrm>
          <a:off x="152400" y="32785050"/>
          <a:ext cx="523875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36</xdr:row>
      <xdr:rowOff>238125</xdr:rowOff>
    </xdr:from>
    <xdr:to>
      <xdr:col>1</xdr:col>
      <xdr:colOff>676275</xdr:colOff>
      <xdr:row>36</xdr:row>
      <xdr:rowOff>1019175</xdr:rowOff>
    </xdr:to>
    <xdr:pic>
      <xdr:nvPicPr>
        <xdr:cNvPr id="1070" name="Immagine 4503"/>
        <xdr:cNvPicPr>
          <a:picLocks noChangeAspect="1"/>
        </xdr:cNvPicPr>
      </xdr:nvPicPr>
      <xdr:blipFill>
        <a:blip xmlns:r="http://schemas.openxmlformats.org/officeDocument/2006/relationships" r:embed="rId46" cstate="print"/>
        <a:srcRect/>
        <a:stretch>
          <a:fillRect/>
        </a:stretch>
      </xdr:blipFill>
      <xdr:spPr bwMode="auto">
        <a:xfrm>
          <a:off x="990600" y="32785050"/>
          <a:ext cx="523875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152400</xdr:colOff>
      <xdr:row>38</xdr:row>
      <xdr:rowOff>238125</xdr:rowOff>
    </xdr:from>
    <xdr:to>
      <xdr:col>0</xdr:col>
      <xdr:colOff>676275</xdr:colOff>
      <xdr:row>38</xdr:row>
      <xdr:rowOff>1019175</xdr:rowOff>
    </xdr:to>
    <xdr:pic>
      <xdr:nvPicPr>
        <xdr:cNvPr id="1071" name="Immagine 4506"/>
        <xdr:cNvPicPr>
          <a:picLocks noChangeAspect="1"/>
        </xdr:cNvPicPr>
      </xdr:nvPicPr>
      <xdr:blipFill>
        <a:blip xmlns:r="http://schemas.openxmlformats.org/officeDocument/2006/relationships" r:embed="rId47" cstate="print"/>
        <a:srcRect/>
        <a:stretch>
          <a:fillRect/>
        </a:stretch>
      </xdr:blipFill>
      <xdr:spPr bwMode="auto">
        <a:xfrm>
          <a:off x="152400" y="34937700"/>
          <a:ext cx="523875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38</xdr:row>
      <xdr:rowOff>238125</xdr:rowOff>
    </xdr:from>
    <xdr:to>
      <xdr:col>1</xdr:col>
      <xdr:colOff>676275</xdr:colOff>
      <xdr:row>38</xdr:row>
      <xdr:rowOff>1019175</xdr:rowOff>
    </xdr:to>
    <xdr:pic>
      <xdr:nvPicPr>
        <xdr:cNvPr id="1072" name="Immagine 4509"/>
        <xdr:cNvPicPr>
          <a:picLocks noChangeAspect="1"/>
        </xdr:cNvPicPr>
      </xdr:nvPicPr>
      <xdr:blipFill>
        <a:blip xmlns:r="http://schemas.openxmlformats.org/officeDocument/2006/relationships" r:embed="rId48" cstate="print"/>
        <a:srcRect/>
        <a:stretch>
          <a:fillRect/>
        </a:stretch>
      </xdr:blipFill>
      <xdr:spPr bwMode="auto">
        <a:xfrm>
          <a:off x="990600" y="34937700"/>
          <a:ext cx="523875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152400</xdr:colOff>
      <xdr:row>39</xdr:row>
      <xdr:rowOff>238125</xdr:rowOff>
    </xdr:from>
    <xdr:to>
      <xdr:col>0</xdr:col>
      <xdr:colOff>676275</xdr:colOff>
      <xdr:row>39</xdr:row>
      <xdr:rowOff>1019175</xdr:rowOff>
    </xdr:to>
    <xdr:pic>
      <xdr:nvPicPr>
        <xdr:cNvPr id="1073" name="Immagine 4512"/>
        <xdr:cNvPicPr>
          <a:picLocks noChangeAspect="1"/>
        </xdr:cNvPicPr>
      </xdr:nvPicPr>
      <xdr:blipFill>
        <a:blip xmlns:r="http://schemas.openxmlformats.org/officeDocument/2006/relationships" r:embed="rId49" cstate="print"/>
        <a:srcRect/>
        <a:stretch>
          <a:fillRect/>
        </a:stretch>
      </xdr:blipFill>
      <xdr:spPr bwMode="auto">
        <a:xfrm>
          <a:off x="152400" y="36014025"/>
          <a:ext cx="523875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39</xdr:row>
      <xdr:rowOff>238125</xdr:rowOff>
    </xdr:from>
    <xdr:to>
      <xdr:col>1</xdr:col>
      <xdr:colOff>676275</xdr:colOff>
      <xdr:row>39</xdr:row>
      <xdr:rowOff>1019175</xdr:rowOff>
    </xdr:to>
    <xdr:pic>
      <xdr:nvPicPr>
        <xdr:cNvPr id="1074" name="Immagine 4515"/>
        <xdr:cNvPicPr>
          <a:picLocks noChangeAspect="1"/>
        </xdr:cNvPicPr>
      </xdr:nvPicPr>
      <xdr:blipFill>
        <a:blip xmlns:r="http://schemas.openxmlformats.org/officeDocument/2006/relationships" r:embed="rId50" cstate="print"/>
        <a:srcRect/>
        <a:stretch>
          <a:fillRect/>
        </a:stretch>
      </xdr:blipFill>
      <xdr:spPr bwMode="auto">
        <a:xfrm>
          <a:off x="990600" y="36014025"/>
          <a:ext cx="523875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152400</xdr:colOff>
      <xdr:row>40</xdr:row>
      <xdr:rowOff>238125</xdr:rowOff>
    </xdr:from>
    <xdr:to>
      <xdr:col>0</xdr:col>
      <xdr:colOff>676275</xdr:colOff>
      <xdr:row>40</xdr:row>
      <xdr:rowOff>1019175</xdr:rowOff>
    </xdr:to>
    <xdr:pic>
      <xdr:nvPicPr>
        <xdr:cNvPr id="1075" name="Immagine 4518"/>
        <xdr:cNvPicPr>
          <a:picLocks noChangeAspect="1"/>
        </xdr:cNvPicPr>
      </xdr:nvPicPr>
      <xdr:blipFill>
        <a:blip xmlns:r="http://schemas.openxmlformats.org/officeDocument/2006/relationships" r:embed="rId51" cstate="print"/>
        <a:srcRect/>
        <a:stretch>
          <a:fillRect/>
        </a:stretch>
      </xdr:blipFill>
      <xdr:spPr bwMode="auto">
        <a:xfrm>
          <a:off x="152400" y="37090350"/>
          <a:ext cx="523875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40</xdr:row>
      <xdr:rowOff>238125</xdr:rowOff>
    </xdr:from>
    <xdr:to>
      <xdr:col>1</xdr:col>
      <xdr:colOff>676275</xdr:colOff>
      <xdr:row>40</xdr:row>
      <xdr:rowOff>1019175</xdr:rowOff>
    </xdr:to>
    <xdr:pic>
      <xdr:nvPicPr>
        <xdr:cNvPr id="1076" name="Immagine 4521"/>
        <xdr:cNvPicPr>
          <a:picLocks noChangeAspect="1"/>
        </xdr:cNvPicPr>
      </xdr:nvPicPr>
      <xdr:blipFill>
        <a:blip xmlns:r="http://schemas.openxmlformats.org/officeDocument/2006/relationships" r:embed="rId52" cstate="print"/>
        <a:srcRect/>
        <a:stretch>
          <a:fillRect/>
        </a:stretch>
      </xdr:blipFill>
      <xdr:spPr bwMode="auto">
        <a:xfrm>
          <a:off x="990600" y="37090350"/>
          <a:ext cx="523875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152400</xdr:colOff>
      <xdr:row>42</xdr:row>
      <xdr:rowOff>238125</xdr:rowOff>
    </xdr:from>
    <xdr:to>
      <xdr:col>0</xdr:col>
      <xdr:colOff>676275</xdr:colOff>
      <xdr:row>42</xdr:row>
      <xdr:rowOff>1019175</xdr:rowOff>
    </xdr:to>
    <xdr:pic>
      <xdr:nvPicPr>
        <xdr:cNvPr id="1077" name="Immagine 4524"/>
        <xdr:cNvPicPr>
          <a:picLocks noChangeAspect="1"/>
        </xdr:cNvPicPr>
      </xdr:nvPicPr>
      <xdr:blipFill>
        <a:blip xmlns:r="http://schemas.openxmlformats.org/officeDocument/2006/relationships" r:embed="rId53" cstate="print"/>
        <a:srcRect/>
        <a:stretch>
          <a:fillRect/>
        </a:stretch>
      </xdr:blipFill>
      <xdr:spPr bwMode="auto">
        <a:xfrm>
          <a:off x="152400" y="39243000"/>
          <a:ext cx="523875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42</xdr:row>
      <xdr:rowOff>238125</xdr:rowOff>
    </xdr:from>
    <xdr:to>
      <xdr:col>1</xdr:col>
      <xdr:colOff>676275</xdr:colOff>
      <xdr:row>42</xdr:row>
      <xdr:rowOff>1019175</xdr:rowOff>
    </xdr:to>
    <xdr:pic>
      <xdr:nvPicPr>
        <xdr:cNvPr id="1078" name="Immagine 4527"/>
        <xdr:cNvPicPr>
          <a:picLocks noChangeAspect="1"/>
        </xdr:cNvPicPr>
      </xdr:nvPicPr>
      <xdr:blipFill>
        <a:blip xmlns:r="http://schemas.openxmlformats.org/officeDocument/2006/relationships" r:embed="rId54" cstate="print"/>
        <a:srcRect/>
        <a:stretch>
          <a:fillRect/>
        </a:stretch>
      </xdr:blipFill>
      <xdr:spPr bwMode="auto">
        <a:xfrm>
          <a:off x="990600" y="39243000"/>
          <a:ext cx="523875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152400</xdr:colOff>
      <xdr:row>44</xdr:row>
      <xdr:rowOff>238125</xdr:rowOff>
    </xdr:from>
    <xdr:to>
      <xdr:col>0</xdr:col>
      <xdr:colOff>676275</xdr:colOff>
      <xdr:row>44</xdr:row>
      <xdr:rowOff>1019175</xdr:rowOff>
    </xdr:to>
    <xdr:pic>
      <xdr:nvPicPr>
        <xdr:cNvPr id="1079" name="Immagine 4530"/>
        <xdr:cNvPicPr>
          <a:picLocks noChangeAspect="1"/>
        </xdr:cNvPicPr>
      </xdr:nvPicPr>
      <xdr:blipFill>
        <a:blip xmlns:r="http://schemas.openxmlformats.org/officeDocument/2006/relationships" r:embed="rId55" cstate="print"/>
        <a:srcRect/>
        <a:stretch>
          <a:fillRect/>
        </a:stretch>
      </xdr:blipFill>
      <xdr:spPr bwMode="auto">
        <a:xfrm>
          <a:off x="152400" y="41395650"/>
          <a:ext cx="523875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44</xdr:row>
      <xdr:rowOff>238125</xdr:rowOff>
    </xdr:from>
    <xdr:to>
      <xdr:col>1</xdr:col>
      <xdr:colOff>676275</xdr:colOff>
      <xdr:row>44</xdr:row>
      <xdr:rowOff>1019175</xdr:rowOff>
    </xdr:to>
    <xdr:pic>
      <xdr:nvPicPr>
        <xdr:cNvPr id="1080" name="Immagine 4533"/>
        <xdr:cNvPicPr>
          <a:picLocks noChangeAspect="1"/>
        </xdr:cNvPicPr>
      </xdr:nvPicPr>
      <xdr:blipFill>
        <a:blip xmlns:r="http://schemas.openxmlformats.org/officeDocument/2006/relationships" r:embed="rId56" cstate="print"/>
        <a:srcRect/>
        <a:stretch>
          <a:fillRect/>
        </a:stretch>
      </xdr:blipFill>
      <xdr:spPr bwMode="auto">
        <a:xfrm>
          <a:off x="990600" y="41395650"/>
          <a:ext cx="523875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152400</xdr:colOff>
      <xdr:row>45</xdr:row>
      <xdr:rowOff>238125</xdr:rowOff>
    </xdr:from>
    <xdr:to>
      <xdr:col>0</xdr:col>
      <xdr:colOff>676275</xdr:colOff>
      <xdr:row>45</xdr:row>
      <xdr:rowOff>1019175</xdr:rowOff>
    </xdr:to>
    <xdr:pic>
      <xdr:nvPicPr>
        <xdr:cNvPr id="1081" name="Immagine 4536"/>
        <xdr:cNvPicPr>
          <a:picLocks noChangeAspect="1"/>
        </xdr:cNvPicPr>
      </xdr:nvPicPr>
      <xdr:blipFill>
        <a:blip xmlns:r="http://schemas.openxmlformats.org/officeDocument/2006/relationships" r:embed="rId57" cstate="print"/>
        <a:srcRect/>
        <a:stretch>
          <a:fillRect/>
        </a:stretch>
      </xdr:blipFill>
      <xdr:spPr bwMode="auto">
        <a:xfrm>
          <a:off x="152400" y="42471975"/>
          <a:ext cx="523875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45</xdr:row>
      <xdr:rowOff>238125</xdr:rowOff>
    </xdr:from>
    <xdr:to>
      <xdr:col>1</xdr:col>
      <xdr:colOff>676275</xdr:colOff>
      <xdr:row>45</xdr:row>
      <xdr:rowOff>1019175</xdr:rowOff>
    </xdr:to>
    <xdr:pic>
      <xdr:nvPicPr>
        <xdr:cNvPr id="1082" name="Immagine 4539"/>
        <xdr:cNvPicPr>
          <a:picLocks noChangeAspect="1"/>
        </xdr:cNvPicPr>
      </xdr:nvPicPr>
      <xdr:blipFill>
        <a:blip xmlns:r="http://schemas.openxmlformats.org/officeDocument/2006/relationships" r:embed="rId58" cstate="print"/>
        <a:srcRect/>
        <a:stretch>
          <a:fillRect/>
        </a:stretch>
      </xdr:blipFill>
      <xdr:spPr bwMode="auto">
        <a:xfrm>
          <a:off x="990600" y="42471975"/>
          <a:ext cx="523875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152400</xdr:colOff>
      <xdr:row>47</xdr:row>
      <xdr:rowOff>238125</xdr:rowOff>
    </xdr:from>
    <xdr:to>
      <xdr:col>0</xdr:col>
      <xdr:colOff>676275</xdr:colOff>
      <xdr:row>47</xdr:row>
      <xdr:rowOff>1019175</xdr:rowOff>
    </xdr:to>
    <xdr:pic>
      <xdr:nvPicPr>
        <xdr:cNvPr id="1083" name="Immagine 4542"/>
        <xdr:cNvPicPr>
          <a:picLocks noChangeAspect="1"/>
        </xdr:cNvPicPr>
      </xdr:nvPicPr>
      <xdr:blipFill>
        <a:blip xmlns:r="http://schemas.openxmlformats.org/officeDocument/2006/relationships" r:embed="rId59" cstate="print"/>
        <a:srcRect/>
        <a:stretch>
          <a:fillRect/>
        </a:stretch>
      </xdr:blipFill>
      <xdr:spPr bwMode="auto">
        <a:xfrm>
          <a:off x="152400" y="44624625"/>
          <a:ext cx="523875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47</xdr:row>
      <xdr:rowOff>238125</xdr:rowOff>
    </xdr:from>
    <xdr:to>
      <xdr:col>1</xdr:col>
      <xdr:colOff>676275</xdr:colOff>
      <xdr:row>47</xdr:row>
      <xdr:rowOff>1019175</xdr:rowOff>
    </xdr:to>
    <xdr:pic>
      <xdr:nvPicPr>
        <xdr:cNvPr id="1084" name="Immagine 4545"/>
        <xdr:cNvPicPr>
          <a:picLocks noChangeAspect="1"/>
        </xdr:cNvPicPr>
      </xdr:nvPicPr>
      <xdr:blipFill>
        <a:blip xmlns:r="http://schemas.openxmlformats.org/officeDocument/2006/relationships" r:embed="rId60" cstate="print"/>
        <a:srcRect/>
        <a:stretch>
          <a:fillRect/>
        </a:stretch>
      </xdr:blipFill>
      <xdr:spPr bwMode="auto">
        <a:xfrm>
          <a:off x="990600" y="44624625"/>
          <a:ext cx="523875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152400</xdr:colOff>
      <xdr:row>48</xdr:row>
      <xdr:rowOff>238125</xdr:rowOff>
    </xdr:from>
    <xdr:to>
      <xdr:col>0</xdr:col>
      <xdr:colOff>676275</xdr:colOff>
      <xdr:row>48</xdr:row>
      <xdr:rowOff>1019175</xdr:rowOff>
    </xdr:to>
    <xdr:pic>
      <xdr:nvPicPr>
        <xdr:cNvPr id="1085" name="Immagine 4548"/>
        <xdr:cNvPicPr>
          <a:picLocks noChangeAspect="1"/>
        </xdr:cNvPicPr>
      </xdr:nvPicPr>
      <xdr:blipFill>
        <a:blip xmlns:r="http://schemas.openxmlformats.org/officeDocument/2006/relationships" r:embed="rId61" cstate="print"/>
        <a:srcRect/>
        <a:stretch>
          <a:fillRect/>
        </a:stretch>
      </xdr:blipFill>
      <xdr:spPr bwMode="auto">
        <a:xfrm>
          <a:off x="152400" y="45700950"/>
          <a:ext cx="523875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48</xdr:row>
      <xdr:rowOff>238125</xdr:rowOff>
    </xdr:from>
    <xdr:to>
      <xdr:col>1</xdr:col>
      <xdr:colOff>676275</xdr:colOff>
      <xdr:row>48</xdr:row>
      <xdr:rowOff>1019175</xdr:rowOff>
    </xdr:to>
    <xdr:pic>
      <xdr:nvPicPr>
        <xdr:cNvPr id="1086" name="Immagine 4551"/>
        <xdr:cNvPicPr>
          <a:picLocks noChangeAspect="1"/>
        </xdr:cNvPicPr>
      </xdr:nvPicPr>
      <xdr:blipFill>
        <a:blip xmlns:r="http://schemas.openxmlformats.org/officeDocument/2006/relationships" r:embed="rId62" cstate="print"/>
        <a:srcRect/>
        <a:stretch>
          <a:fillRect/>
        </a:stretch>
      </xdr:blipFill>
      <xdr:spPr bwMode="auto">
        <a:xfrm>
          <a:off x="990600" y="45700950"/>
          <a:ext cx="523875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152400</xdr:colOff>
      <xdr:row>52</xdr:row>
      <xdr:rowOff>238125</xdr:rowOff>
    </xdr:from>
    <xdr:to>
      <xdr:col>0</xdr:col>
      <xdr:colOff>676275</xdr:colOff>
      <xdr:row>52</xdr:row>
      <xdr:rowOff>1019175</xdr:rowOff>
    </xdr:to>
    <xdr:pic>
      <xdr:nvPicPr>
        <xdr:cNvPr id="1087" name="Immagine 4554"/>
        <xdr:cNvPicPr>
          <a:picLocks noChangeAspect="1"/>
        </xdr:cNvPicPr>
      </xdr:nvPicPr>
      <xdr:blipFill>
        <a:blip xmlns:r="http://schemas.openxmlformats.org/officeDocument/2006/relationships" r:embed="rId63" cstate="print"/>
        <a:srcRect/>
        <a:stretch>
          <a:fillRect/>
        </a:stretch>
      </xdr:blipFill>
      <xdr:spPr bwMode="auto">
        <a:xfrm>
          <a:off x="152400" y="50006250"/>
          <a:ext cx="523875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52</xdr:row>
      <xdr:rowOff>238125</xdr:rowOff>
    </xdr:from>
    <xdr:to>
      <xdr:col>1</xdr:col>
      <xdr:colOff>676275</xdr:colOff>
      <xdr:row>52</xdr:row>
      <xdr:rowOff>1019175</xdr:rowOff>
    </xdr:to>
    <xdr:pic>
      <xdr:nvPicPr>
        <xdr:cNvPr id="1088" name="Immagine 4557"/>
        <xdr:cNvPicPr>
          <a:picLocks noChangeAspect="1"/>
        </xdr:cNvPicPr>
      </xdr:nvPicPr>
      <xdr:blipFill>
        <a:blip xmlns:r="http://schemas.openxmlformats.org/officeDocument/2006/relationships" r:embed="rId64" cstate="print"/>
        <a:srcRect/>
        <a:stretch>
          <a:fillRect/>
        </a:stretch>
      </xdr:blipFill>
      <xdr:spPr bwMode="auto">
        <a:xfrm>
          <a:off x="990600" y="50006250"/>
          <a:ext cx="523875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152400</xdr:colOff>
      <xdr:row>53</xdr:row>
      <xdr:rowOff>238125</xdr:rowOff>
    </xdr:from>
    <xdr:to>
      <xdr:col>0</xdr:col>
      <xdr:colOff>676275</xdr:colOff>
      <xdr:row>53</xdr:row>
      <xdr:rowOff>1019175</xdr:rowOff>
    </xdr:to>
    <xdr:pic>
      <xdr:nvPicPr>
        <xdr:cNvPr id="1089" name="Immagine 4560"/>
        <xdr:cNvPicPr>
          <a:picLocks noChangeAspect="1"/>
        </xdr:cNvPicPr>
      </xdr:nvPicPr>
      <xdr:blipFill>
        <a:blip xmlns:r="http://schemas.openxmlformats.org/officeDocument/2006/relationships" r:embed="rId65" cstate="print"/>
        <a:srcRect/>
        <a:stretch>
          <a:fillRect/>
        </a:stretch>
      </xdr:blipFill>
      <xdr:spPr bwMode="auto">
        <a:xfrm>
          <a:off x="152400" y="51082575"/>
          <a:ext cx="523875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53</xdr:row>
      <xdr:rowOff>238125</xdr:rowOff>
    </xdr:from>
    <xdr:to>
      <xdr:col>1</xdr:col>
      <xdr:colOff>676275</xdr:colOff>
      <xdr:row>53</xdr:row>
      <xdr:rowOff>1019175</xdr:rowOff>
    </xdr:to>
    <xdr:pic>
      <xdr:nvPicPr>
        <xdr:cNvPr id="1090" name="Immagine 4563"/>
        <xdr:cNvPicPr>
          <a:picLocks noChangeAspect="1"/>
        </xdr:cNvPicPr>
      </xdr:nvPicPr>
      <xdr:blipFill>
        <a:blip xmlns:r="http://schemas.openxmlformats.org/officeDocument/2006/relationships" r:embed="rId66" cstate="print"/>
        <a:srcRect/>
        <a:stretch>
          <a:fillRect/>
        </a:stretch>
      </xdr:blipFill>
      <xdr:spPr bwMode="auto">
        <a:xfrm>
          <a:off x="990600" y="51082575"/>
          <a:ext cx="523875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152400</xdr:colOff>
      <xdr:row>55</xdr:row>
      <xdr:rowOff>238125</xdr:rowOff>
    </xdr:from>
    <xdr:to>
      <xdr:col>0</xdr:col>
      <xdr:colOff>676275</xdr:colOff>
      <xdr:row>55</xdr:row>
      <xdr:rowOff>1019175</xdr:rowOff>
    </xdr:to>
    <xdr:pic>
      <xdr:nvPicPr>
        <xdr:cNvPr id="1091" name="Immagine 4566"/>
        <xdr:cNvPicPr>
          <a:picLocks noChangeAspect="1"/>
        </xdr:cNvPicPr>
      </xdr:nvPicPr>
      <xdr:blipFill>
        <a:blip xmlns:r="http://schemas.openxmlformats.org/officeDocument/2006/relationships" r:embed="rId67" cstate="print"/>
        <a:srcRect/>
        <a:stretch>
          <a:fillRect/>
        </a:stretch>
      </xdr:blipFill>
      <xdr:spPr bwMode="auto">
        <a:xfrm>
          <a:off x="152400" y="53235225"/>
          <a:ext cx="523875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55</xdr:row>
      <xdr:rowOff>238125</xdr:rowOff>
    </xdr:from>
    <xdr:to>
      <xdr:col>1</xdr:col>
      <xdr:colOff>676275</xdr:colOff>
      <xdr:row>55</xdr:row>
      <xdr:rowOff>1019175</xdr:rowOff>
    </xdr:to>
    <xdr:pic>
      <xdr:nvPicPr>
        <xdr:cNvPr id="1092" name="Immagine 4569"/>
        <xdr:cNvPicPr>
          <a:picLocks noChangeAspect="1"/>
        </xdr:cNvPicPr>
      </xdr:nvPicPr>
      <xdr:blipFill>
        <a:blip xmlns:r="http://schemas.openxmlformats.org/officeDocument/2006/relationships" r:embed="rId68" cstate="print"/>
        <a:srcRect/>
        <a:stretch>
          <a:fillRect/>
        </a:stretch>
      </xdr:blipFill>
      <xdr:spPr bwMode="auto">
        <a:xfrm>
          <a:off x="990600" y="53235225"/>
          <a:ext cx="523875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152400</xdr:colOff>
      <xdr:row>56</xdr:row>
      <xdr:rowOff>238125</xdr:rowOff>
    </xdr:from>
    <xdr:to>
      <xdr:col>0</xdr:col>
      <xdr:colOff>676275</xdr:colOff>
      <xdr:row>56</xdr:row>
      <xdr:rowOff>1019175</xdr:rowOff>
    </xdr:to>
    <xdr:pic>
      <xdr:nvPicPr>
        <xdr:cNvPr id="1093" name="Immagine 4572"/>
        <xdr:cNvPicPr>
          <a:picLocks noChangeAspect="1"/>
        </xdr:cNvPicPr>
      </xdr:nvPicPr>
      <xdr:blipFill>
        <a:blip xmlns:r="http://schemas.openxmlformats.org/officeDocument/2006/relationships" r:embed="rId69" cstate="print"/>
        <a:srcRect/>
        <a:stretch>
          <a:fillRect/>
        </a:stretch>
      </xdr:blipFill>
      <xdr:spPr bwMode="auto">
        <a:xfrm>
          <a:off x="152400" y="54311550"/>
          <a:ext cx="523875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56</xdr:row>
      <xdr:rowOff>238125</xdr:rowOff>
    </xdr:from>
    <xdr:to>
      <xdr:col>1</xdr:col>
      <xdr:colOff>676275</xdr:colOff>
      <xdr:row>56</xdr:row>
      <xdr:rowOff>1019175</xdr:rowOff>
    </xdr:to>
    <xdr:pic>
      <xdr:nvPicPr>
        <xdr:cNvPr id="1094" name="Immagine 4575"/>
        <xdr:cNvPicPr>
          <a:picLocks noChangeAspect="1"/>
        </xdr:cNvPicPr>
      </xdr:nvPicPr>
      <xdr:blipFill>
        <a:blip xmlns:r="http://schemas.openxmlformats.org/officeDocument/2006/relationships" r:embed="rId70" cstate="print"/>
        <a:srcRect/>
        <a:stretch>
          <a:fillRect/>
        </a:stretch>
      </xdr:blipFill>
      <xdr:spPr bwMode="auto">
        <a:xfrm>
          <a:off x="990600" y="54311550"/>
          <a:ext cx="523875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152400</xdr:colOff>
      <xdr:row>57</xdr:row>
      <xdr:rowOff>238125</xdr:rowOff>
    </xdr:from>
    <xdr:to>
      <xdr:col>0</xdr:col>
      <xdr:colOff>676275</xdr:colOff>
      <xdr:row>57</xdr:row>
      <xdr:rowOff>1019175</xdr:rowOff>
    </xdr:to>
    <xdr:pic>
      <xdr:nvPicPr>
        <xdr:cNvPr id="1095" name="Immagine 4578"/>
        <xdr:cNvPicPr>
          <a:picLocks noChangeAspect="1"/>
        </xdr:cNvPicPr>
      </xdr:nvPicPr>
      <xdr:blipFill>
        <a:blip xmlns:r="http://schemas.openxmlformats.org/officeDocument/2006/relationships" r:embed="rId71" cstate="print"/>
        <a:srcRect/>
        <a:stretch>
          <a:fillRect/>
        </a:stretch>
      </xdr:blipFill>
      <xdr:spPr bwMode="auto">
        <a:xfrm>
          <a:off x="152400" y="55387875"/>
          <a:ext cx="523875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57</xdr:row>
      <xdr:rowOff>238125</xdr:rowOff>
    </xdr:from>
    <xdr:to>
      <xdr:col>1</xdr:col>
      <xdr:colOff>676275</xdr:colOff>
      <xdr:row>57</xdr:row>
      <xdr:rowOff>1019175</xdr:rowOff>
    </xdr:to>
    <xdr:pic>
      <xdr:nvPicPr>
        <xdr:cNvPr id="1096" name="Immagine 4581"/>
        <xdr:cNvPicPr>
          <a:picLocks noChangeAspect="1"/>
        </xdr:cNvPicPr>
      </xdr:nvPicPr>
      <xdr:blipFill>
        <a:blip xmlns:r="http://schemas.openxmlformats.org/officeDocument/2006/relationships" r:embed="rId72" cstate="print"/>
        <a:srcRect/>
        <a:stretch>
          <a:fillRect/>
        </a:stretch>
      </xdr:blipFill>
      <xdr:spPr bwMode="auto">
        <a:xfrm>
          <a:off x="990600" y="55387875"/>
          <a:ext cx="523875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152400</xdr:colOff>
      <xdr:row>58</xdr:row>
      <xdr:rowOff>238125</xdr:rowOff>
    </xdr:from>
    <xdr:to>
      <xdr:col>0</xdr:col>
      <xdr:colOff>676275</xdr:colOff>
      <xdr:row>58</xdr:row>
      <xdr:rowOff>1019175</xdr:rowOff>
    </xdr:to>
    <xdr:pic>
      <xdr:nvPicPr>
        <xdr:cNvPr id="1097" name="Immagine 4584"/>
        <xdr:cNvPicPr>
          <a:picLocks noChangeAspect="1"/>
        </xdr:cNvPicPr>
      </xdr:nvPicPr>
      <xdr:blipFill>
        <a:blip xmlns:r="http://schemas.openxmlformats.org/officeDocument/2006/relationships" r:embed="rId73" cstate="print"/>
        <a:srcRect/>
        <a:stretch>
          <a:fillRect/>
        </a:stretch>
      </xdr:blipFill>
      <xdr:spPr bwMode="auto">
        <a:xfrm>
          <a:off x="152400" y="56464200"/>
          <a:ext cx="523875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58</xdr:row>
      <xdr:rowOff>238125</xdr:rowOff>
    </xdr:from>
    <xdr:to>
      <xdr:col>1</xdr:col>
      <xdr:colOff>676275</xdr:colOff>
      <xdr:row>58</xdr:row>
      <xdr:rowOff>1019175</xdr:rowOff>
    </xdr:to>
    <xdr:pic>
      <xdr:nvPicPr>
        <xdr:cNvPr id="1098" name="Immagine 4587"/>
        <xdr:cNvPicPr>
          <a:picLocks noChangeAspect="1"/>
        </xdr:cNvPicPr>
      </xdr:nvPicPr>
      <xdr:blipFill>
        <a:blip xmlns:r="http://schemas.openxmlformats.org/officeDocument/2006/relationships" r:embed="rId74" cstate="print"/>
        <a:srcRect/>
        <a:stretch>
          <a:fillRect/>
        </a:stretch>
      </xdr:blipFill>
      <xdr:spPr bwMode="auto">
        <a:xfrm>
          <a:off x="990600" y="56464200"/>
          <a:ext cx="523875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152400</xdr:colOff>
      <xdr:row>59</xdr:row>
      <xdr:rowOff>238125</xdr:rowOff>
    </xdr:from>
    <xdr:to>
      <xdr:col>0</xdr:col>
      <xdr:colOff>676275</xdr:colOff>
      <xdr:row>59</xdr:row>
      <xdr:rowOff>1019175</xdr:rowOff>
    </xdr:to>
    <xdr:pic>
      <xdr:nvPicPr>
        <xdr:cNvPr id="1099" name="Immagine 4590"/>
        <xdr:cNvPicPr>
          <a:picLocks noChangeAspect="1"/>
        </xdr:cNvPicPr>
      </xdr:nvPicPr>
      <xdr:blipFill>
        <a:blip xmlns:r="http://schemas.openxmlformats.org/officeDocument/2006/relationships" r:embed="rId75" cstate="print"/>
        <a:srcRect/>
        <a:stretch>
          <a:fillRect/>
        </a:stretch>
      </xdr:blipFill>
      <xdr:spPr bwMode="auto">
        <a:xfrm>
          <a:off x="152400" y="57540525"/>
          <a:ext cx="523875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59</xdr:row>
      <xdr:rowOff>238125</xdr:rowOff>
    </xdr:from>
    <xdr:to>
      <xdr:col>1</xdr:col>
      <xdr:colOff>676275</xdr:colOff>
      <xdr:row>59</xdr:row>
      <xdr:rowOff>1019175</xdr:rowOff>
    </xdr:to>
    <xdr:pic>
      <xdr:nvPicPr>
        <xdr:cNvPr id="1100" name="Immagine 4593"/>
        <xdr:cNvPicPr>
          <a:picLocks noChangeAspect="1"/>
        </xdr:cNvPicPr>
      </xdr:nvPicPr>
      <xdr:blipFill>
        <a:blip xmlns:r="http://schemas.openxmlformats.org/officeDocument/2006/relationships" r:embed="rId76" cstate="print"/>
        <a:srcRect/>
        <a:stretch>
          <a:fillRect/>
        </a:stretch>
      </xdr:blipFill>
      <xdr:spPr bwMode="auto">
        <a:xfrm>
          <a:off x="990600" y="57540525"/>
          <a:ext cx="523875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152400</xdr:colOff>
      <xdr:row>60</xdr:row>
      <xdr:rowOff>238125</xdr:rowOff>
    </xdr:from>
    <xdr:to>
      <xdr:col>0</xdr:col>
      <xdr:colOff>676275</xdr:colOff>
      <xdr:row>60</xdr:row>
      <xdr:rowOff>1019175</xdr:rowOff>
    </xdr:to>
    <xdr:pic>
      <xdr:nvPicPr>
        <xdr:cNvPr id="1101" name="Immagine 4596"/>
        <xdr:cNvPicPr>
          <a:picLocks noChangeAspect="1"/>
        </xdr:cNvPicPr>
      </xdr:nvPicPr>
      <xdr:blipFill>
        <a:blip xmlns:r="http://schemas.openxmlformats.org/officeDocument/2006/relationships" r:embed="rId77" cstate="print"/>
        <a:srcRect/>
        <a:stretch>
          <a:fillRect/>
        </a:stretch>
      </xdr:blipFill>
      <xdr:spPr bwMode="auto">
        <a:xfrm>
          <a:off x="152400" y="58616850"/>
          <a:ext cx="523875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60</xdr:row>
      <xdr:rowOff>238125</xdr:rowOff>
    </xdr:from>
    <xdr:to>
      <xdr:col>1</xdr:col>
      <xdr:colOff>676275</xdr:colOff>
      <xdr:row>60</xdr:row>
      <xdr:rowOff>1019175</xdr:rowOff>
    </xdr:to>
    <xdr:pic>
      <xdr:nvPicPr>
        <xdr:cNvPr id="1102" name="Immagine 4599"/>
        <xdr:cNvPicPr>
          <a:picLocks noChangeAspect="1"/>
        </xdr:cNvPicPr>
      </xdr:nvPicPr>
      <xdr:blipFill>
        <a:blip xmlns:r="http://schemas.openxmlformats.org/officeDocument/2006/relationships" r:embed="rId78" cstate="print"/>
        <a:srcRect/>
        <a:stretch>
          <a:fillRect/>
        </a:stretch>
      </xdr:blipFill>
      <xdr:spPr bwMode="auto">
        <a:xfrm>
          <a:off x="990600" y="58616850"/>
          <a:ext cx="523875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152400</xdr:colOff>
      <xdr:row>61</xdr:row>
      <xdr:rowOff>238125</xdr:rowOff>
    </xdr:from>
    <xdr:to>
      <xdr:col>0</xdr:col>
      <xdr:colOff>676275</xdr:colOff>
      <xdr:row>61</xdr:row>
      <xdr:rowOff>1019175</xdr:rowOff>
    </xdr:to>
    <xdr:pic>
      <xdr:nvPicPr>
        <xdr:cNvPr id="1103" name="Immagine 4602"/>
        <xdr:cNvPicPr>
          <a:picLocks noChangeAspect="1"/>
        </xdr:cNvPicPr>
      </xdr:nvPicPr>
      <xdr:blipFill>
        <a:blip xmlns:r="http://schemas.openxmlformats.org/officeDocument/2006/relationships" r:embed="rId79" cstate="print"/>
        <a:srcRect/>
        <a:stretch>
          <a:fillRect/>
        </a:stretch>
      </xdr:blipFill>
      <xdr:spPr bwMode="auto">
        <a:xfrm>
          <a:off x="152400" y="59693175"/>
          <a:ext cx="523875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61</xdr:row>
      <xdr:rowOff>238125</xdr:rowOff>
    </xdr:from>
    <xdr:to>
      <xdr:col>1</xdr:col>
      <xdr:colOff>676275</xdr:colOff>
      <xdr:row>61</xdr:row>
      <xdr:rowOff>1019175</xdr:rowOff>
    </xdr:to>
    <xdr:pic>
      <xdr:nvPicPr>
        <xdr:cNvPr id="1104" name="Immagine 4605"/>
        <xdr:cNvPicPr>
          <a:picLocks noChangeAspect="1"/>
        </xdr:cNvPicPr>
      </xdr:nvPicPr>
      <xdr:blipFill>
        <a:blip xmlns:r="http://schemas.openxmlformats.org/officeDocument/2006/relationships" r:embed="rId80" cstate="print"/>
        <a:srcRect/>
        <a:stretch>
          <a:fillRect/>
        </a:stretch>
      </xdr:blipFill>
      <xdr:spPr bwMode="auto">
        <a:xfrm>
          <a:off x="990600" y="59693175"/>
          <a:ext cx="523875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152400</xdr:colOff>
      <xdr:row>62</xdr:row>
      <xdr:rowOff>238125</xdr:rowOff>
    </xdr:from>
    <xdr:to>
      <xdr:col>0</xdr:col>
      <xdr:colOff>676275</xdr:colOff>
      <xdr:row>62</xdr:row>
      <xdr:rowOff>1019175</xdr:rowOff>
    </xdr:to>
    <xdr:pic>
      <xdr:nvPicPr>
        <xdr:cNvPr id="1105" name="Immagine 4608"/>
        <xdr:cNvPicPr>
          <a:picLocks noChangeAspect="1"/>
        </xdr:cNvPicPr>
      </xdr:nvPicPr>
      <xdr:blipFill>
        <a:blip xmlns:r="http://schemas.openxmlformats.org/officeDocument/2006/relationships" r:embed="rId81" cstate="print"/>
        <a:srcRect/>
        <a:stretch>
          <a:fillRect/>
        </a:stretch>
      </xdr:blipFill>
      <xdr:spPr bwMode="auto">
        <a:xfrm>
          <a:off x="152400" y="60769500"/>
          <a:ext cx="523875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62</xdr:row>
      <xdr:rowOff>238125</xdr:rowOff>
    </xdr:from>
    <xdr:to>
      <xdr:col>1</xdr:col>
      <xdr:colOff>676275</xdr:colOff>
      <xdr:row>62</xdr:row>
      <xdr:rowOff>1019175</xdr:rowOff>
    </xdr:to>
    <xdr:pic>
      <xdr:nvPicPr>
        <xdr:cNvPr id="1106" name="Immagine 4611"/>
        <xdr:cNvPicPr>
          <a:picLocks noChangeAspect="1"/>
        </xdr:cNvPicPr>
      </xdr:nvPicPr>
      <xdr:blipFill>
        <a:blip xmlns:r="http://schemas.openxmlformats.org/officeDocument/2006/relationships" r:embed="rId82" cstate="print"/>
        <a:srcRect/>
        <a:stretch>
          <a:fillRect/>
        </a:stretch>
      </xdr:blipFill>
      <xdr:spPr bwMode="auto">
        <a:xfrm>
          <a:off x="990600" y="60769500"/>
          <a:ext cx="523875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152400</xdr:colOff>
      <xdr:row>63</xdr:row>
      <xdr:rowOff>238125</xdr:rowOff>
    </xdr:from>
    <xdr:to>
      <xdr:col>0</xdr:col>
      <xdr:colOff>676275</xdr:colOff>
      <xdr:row>63</xdr:row>
      <xdr:rowOff>1019175</xdr:rowOff>
    </xdr:to>
    <xdr:pic>
      <xdr:nvPicPr>
        <xdr:cNvPr id="1107" name="Immagine 4614"/>
        <xdr:cNvPicPr>
          <a:picLocks noChangeAspect="1"/>
        </xdr:cNvPicPr>
      </xdr:nvPicPr>
      <xdr:blipFill>
        <a:blip xmlns:r="http://schemas.openxmlformats.org/officeDocument/2006/relationships" r:embed="rId83" cstate="print"/>
        <a:srcRect/>
        <a:stretch>
          <a:fillRect/>
        </a:stretch>
      </xdr:blipFill>
      <xdr:spPr bwMode="auto">
        <a:xfrm>
          <a:off x="152400" y="61845825"/>
          <a:ext cx="523875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63</xdr:row>
      <xdr:rowOff>238125</xdr:rowOff>
    </xdr:from>
    <xdr:to>
      <xdr:col>1</xdr:col>
      <xdr:colOff>676275</xdr:colOff>
      <xdr:row>63</xdr:row>
      <xdr:rowOff>1019175</xdr:rowOff>
    </xdr:to>
    <xdr:pic>
      <xdr:nvPicPr>
        <xdr:cNvPr id="1108" name="Immagine 4617"/>
        <xdr:cNvPicPr>
          <a:picLocks noChangeAspect="1"/>
        </xdr:cNvPicPr>
      </xdr:nvPicPr>
      <xdr:blipFill>
        <a:blip xmlns:r="http://schemas.openxmlformats.org/officeDocument/2006/relationships" r:embed="rId84" cstate="print"/>
        <a:srcRect/>
        <a:stretch>
          <a:fillRect/>
        </a:stretch>
      </xdr:blipFill>
      <xdr:spPr bwMode="auto">
        <a:xfrm>
          <a:off x="990600" y="61845825"/>
          <a:ext cx="523875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152400</xdr:colOff>
      <xdr:row>64</xdr:row>
      <xdr:rowOff>238125</xdr:rowOff>
    </xdr:from>
    <xdr:to>
      <xdr:col>0</xdr:col>
      <xdr:colOff>676275</xdr:colOff>
      <xdr:row>64</xdr:row>
      <xdr:rowOff>1019175</xdr:rowOff>
    </xdr:to>
    <xdr:pic>
      <xdr:nvPicPr>
        <xdr:cNvPr id="1109" name="Immagine 4620"/>
        <xdr:cNvPicPr>
          <a:picLocks noChangeAspect="1"/>
        </xdr:cNvPicPr>
      </xdr:nvPicPr>
      <xdr:blipFill>
        <a:blip xmlns:r="http://schemas.openxmlformats.org/officeDocument/2006/relationships" r:embed="rId85" cstate="print"/>
        <a:srcRect/>
        <a:stretch>
          <a:fillRect/>
        </a:stretch>
      </xdr:blipFill>
      <xdr:spPr bwMode="auto">
        <a:xfrm>
          <a:off x="152400" y="62922150"/>
          <a:ext cx="523875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64</xdr:row>
      <xdr:rowOff>238125</xdr:rowOff>
    </xdr:from>
    <xdr:to>
      <xdr:col>1</xdr:col>
      <xdr:colOff>676275</xdr:colOff>
      <xdr:row>64</xdr:row>
      <xdr:rowOff>1019175</xdr:rowOff>
    </xdr:to>
    <xdr:pic>
      <xdr:nvPicPr>
        <xdr:cNvPr id="1110" name="Immagine 4623"/>
        <xdr:cNvPicPr>
          <a:picLocks noChangeAspect="1"/>
        </xdr:cNvPicPr>
      </xdr:nvPicPr>
      <xdr:blipFill>
        <a:blip xmlns:r="http://schemas.openxmlformats.org/officeDocument/2006/relationships" r:embed="rId86" cstate="print"/>
        <a:srcRect/>
        <a:stretch>
          <a:fillRect/>
        </a:stretch>
      </xdr:blipFill>
      <xdr:spPr bwMode="auto">
        <a:xfrm>
          <a:off x="990600" y="62922150"/>
          <a:ext cx="523875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152400</xdr:colOff>
      <xdr:row>65</xdr:row>
      <xdr:rowOff>238125</xdr:rowOff>
    </xdr:from>
    <xdr:to>
      <xdr:col>0</xdr:col>
      <xdr:colOff>676275</xdr:colOff>
      <xdr:row>65</xdr:row>
      <xdr:rowOff>1019175</xdr:rowOff>
    </xdr:to>
    <xdr:pic>
      <xdr:nvPicPr>
        <xdr:cNvPr id="1111" name="Immagine 4626"/>
        <xdr:cNvPicPr>
          <a:picLocks noChangeAspect="1"/>
        </xdr:cNvPicPr>
      </xdr:nvPicPr>
      <xdr:blipFill>
        <a:blip xmlns:r="http://schemas.openxmlformats.org/officeDocument/2006/relationships" r:embed="rId87" cstate="print"/>
        <a:srcRect/>
        <a:stretch>
          <a:fillRect/>
        </a:stretch>
      </xdr:blipFill>
      <xdr:spPr bwMode="auto">
        <a:xfrm>
          <a:off x="152400" y="63998475"/>
          <a:ext cx="523875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65</xdr:row>
      <xdr:rowOff>238125</xdr:rowOff>
    </xdr:from>
    <xdr:to>
      <xdr:col>1</xdr:col>
      <xdr:colOff>676275</xdr:colOff>
      <xdr:row>65</xdr:row>
      <xdr:rowOff>1019175</xdr:rowOff>
    </xdr:to>
    <xdr:pic>
      <xdr:nvPicPr>
        <xdr:cNvPr id="1112" name="Immagine 4629"/>
        <xdr:cNvPicPr>
          <a:picLocks noChangeAspect="1"/>
        </xdr:cNvPicPr>
      </xdr:nvPicPr>
      <xdr:blipFill>
        <a:blip xmlns:r="http://schemas.openxmlformats.org/officeDocument/2006/relationships" r:embed="rId88" cstate="print"/>
        <a:srcRect/>
        <a:stretch>
          <a:fillRect/>
        </a:stretch>
      </xdr:blipFill>
      <xdr:spPr bwMode="auto">
        <a:xfrm>
          <a:off x="990600" y="63998475"/>
          <a:ext cx="523875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152400</xdr:colOff>
      <xdr:row>66</xdr:row>
      <xdr:rowOff>238125</xdr:rowOff>
    </xdr:from>
    <xdr:to>
      <xdr:col>0</xdr:col>
      <xdr:colOff>676275</xdr:colOff>
      <xdr:row>66</xdr:row>
      <xdr:rowOff>1019175</xdr:rowOff>
    </xdr:to>
    <xdr:pic>
      <xdr:nvPicPr>
        <xdr:cNvPr id="1113" name="Immagine 4632"/>
        <xdr:cNvPicPr>
          <a:picLocks noChangeAspect="1"/>
        </xdr:cNvPicPr>
      </xdr:nvPicPr>
      <xdr:blipFill>
        <a:blip xmlns:r="http://schemas.openxmlformats.org/officeDocument/2006/relationships" r:embed="rId89" cstate="print"/>
        <a:srcRect/>
        <a:stretch>
          <a:fillRect/>
        </a:stretch>
      </xdr:blipFill>
      <xdr:spPr bwMode="auto">
        <a:xfrm>
          <a:off x="152400" y="65074800"/>
          <a:ext cx="523875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66</xdr:row>
      <xdr:rowOff>238125</xdr:rowOff>
    </xdr:from>
    <xdr:to>
      <xdr:col>1</xdr:col>
      <xdr:colOff>676275</xdr:colOff>
      <xdr:row>66</xdr:row>
      <xdr:rowOff>1019175</xdr:rowOff>
    </xdr:to>
    <xdr:pic>
      <xdr:nvPicPr>
        <xdr:cNvPr id="1114" name="Immagine 4635"/>
        <xdr:cNvPicPr>
          <a:picLocks noChangeAspect="1"/>
        </xdr:cNvPicPr>
      </xdr:nvPicPr>
      <xdr:blipFill>
        <a:blip xmlns:r="http://schemas.openxmlformats.org/officeDocument/2006/relationships" r:embed="rId90" cstate="print"/>
        <a:srcRect/>
        <a:stretch>
          <a:fillRect/>
        </a:stretch>
      </xdr:blipFill>
      <xdr:spPr bwMode="auto">
        <a:xfrm>
          <a:off x="990600" y="65074800"/>
          <a:ext cx="523875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152400</xdr:colOff>
      <xdr:row>67</xdr:row>
      <xdr:rowOff>238125</xdr:rowOff>
    </xdr:from>
    <xdr:to>
      <xdr:col>0</xdr:col>
      <xdr:colOff>676275</xdr:colOff>
      <xdr:row>67</xdr:row>
      <xdr:rowOff>1019175</xdr:rowOff>
    </xdr:to>
    <xdr:pic>
      <xdr:nvPicPr>
        <xdr:cNvPr id="1115" name="Immagine 4638"/>
        <xdr:cNvPicPr>
          <a:picLocks noChangeAspect="1"/>
        </xdr:cNvPicPr>
      </xdr:nvPicPr>
      <xdr:blipFill>
        <a:blip xmlns:r="http://schemas.openxmlformats.org/officeDocument/2006/relationships" r:embed="rId91" cstate="print"/>
        <a:srcRect/>
        <a:stretch>
          <a:fillRect/>
        </a:stretch>
      </xdr:blipFill>
      <xdr:spPr bwMode="auto">
        <a:xfrm>
          <a:off x="152400" y="66151125"/>
          <a:ext cx="523875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67</xdr:row>
      <xdr:rowOff>238125</xdr:rowOff>
    </xdr:from>
    <xdr:to>
      <xdr:col>1</xdr:col>
      <xdr:colOff>676275</xdr:colOff>
      <xdr:row>67</xdr:row>
      <xdr:rowOff>1019175</xdr:rowOff>
    </xdr:to>
    <xdr:pic>
      <xdr:nvPicPr>
        <xdr:cNvPr id="1116" name="Immagine 4641"/>
        <xdr:cNvPicPr>
          <a:picLocks noChangeAspect="1"/>
        </xdr:cNvPicPr>
      </xdr:nvPicPr>
      <xdr:blipFill>
        <a:blip xmlns:r="http://schemas.openxmlformats.org/officeDocument/2006/relationships" r:embed="rId92" cstate="print"/>
        <a:srcRect/>
        <a:stretch>
          <a:fillRect/>
        </a:stretch>
      </xdr:blipFill>
      <xdr:spPr bwMode="auto">
        <a:xfrm>
          <a:off x="990600" y="66151125"/>
          <a:ext cx="523875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152400</xdr:colOff>
      <xdr:row>68</xdr:row>
      <xdr:rowOff>238125</xdr:rowOff>
    </xdr:from>
    <xdr:to>
      <xdr:col>0</xdr:col>
      <xdr:colOff>676275</xdr:colOff>
      <xdr:row>68</xdr:row>
      <xdr:rowOff>1019175</xdr:rowOff>
    </xdr:to>
    <xdr:pic>
      <xdr:nvPicPr>
        <xdr:cNvPr id="1117" name="Immagine 4644"/>
        <xdr:cNvPicPr>
          <a:picLocks noChangeAspect="1"/>
        </xdr:cNvPicPr>
      </xdr:nvPicPr>
      <xdr:blipFill>
        <a:blip xmlns:r="http://schemas.openxmlformats.org/officeDocument/2006/relationships" r:embed="rId93" cstate="print"/>
        <a:srcRect/>
        <a:stretch>
          <a:fillRect/>
        </a:stretch>
      </xdr:blipFill>
      <xdr:spPr bwMode="auto">
        <a:xfrm>
          <a:off x="152400" y="67227450"/>
          <a:ext cx="523875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68</xdr:row>
      <xdr:rowOff>238125</xdr:rowOff>
    </xdr:from>
    <xdr:to>
      <xdr:col>1</xdr:col>
      <xdr:colOff>676275</xdr:colOff>
      <xdr:row>68</xdr:row>
      <xdr:rowOff>1019175</xdr:rowOff>
    </xdr:to>
    <xdr:pic>
      <xdr:nvPicPr>
        <xdr:cNvPr id="1118" name="Immagine 4647"/>
        <xdr:cNvPicPr>
          <a:picLocks noChangeAspect="1"/>
        </xdr:cNvPicPr>
      </xdr:nvPicPr>
      <xdr:blipFill>
        <a:blip xmlns:r="http://schemas.openxmlformats.org/officeDocument/2006/relationships" r:embed="rId94" cstate="print"/>
        <a:srcRect/>
        <a:stretch>
          <a:fillRect/>
        </a:stretch>
      </xdr:blipFill>
      <xdr:spPr bwMode="auto">
        <a:xfrm>
          <a:off x="990600" y="67227450"/>
          <a:ext cx="523875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152400</xdr:colOff>
      <xdr:row>69</xdr:row>
      <xdr:rowOff>238125</xdr:rowOff>
    </xdr:from>
    <xdr:to>
      <xdr:col>0</xdr:col>
      <xdr:colOff>676275</xdr:colOff>
      <xdr:row>69</xdr:row>
      <xdr:rowOff>1019175</xdr:rowOff>
    </xdr:to>
    <xdr:pic>
      <xdr:nvPicPr>
        <xdr:cNvPr id="1119" name="Immagine 4650"/>
        <xdr:cNvPicPr>
          <a:picLocks noChangeAspect="1"/>
        </xdr:cNvPicPr>
      </xdr:nvPicPr>
      <xdr:blipFill>
        <a:blip xmlns:r="http://schemas.openxmlformats.org/officeDocument/2006/relationships" r:embed="rId95" cstate="print"/>
        <a:srcRect/>
        <a:stretch>
          <a:fillRect/>
        </a:stretch>
      </xdr:blipFill>
      <xdr:spPr bwMode="auto">
        <a:xfrm>
          <a:off x="152400" y="68303775"/>
          <a:ext cx="523875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69</xdr:row>
      <xdr:rowOff>238125</xdr:rowOff>
    </xdr:from>
    <xdr:to>
      <xdr:col>1</xdr:col>
      <xdr:colOff>676275</xdr:colOff>
      <xdr:row>69</xdr:row>
      <xdr:rowOff>1019175</xdr:rowOff>
    </xdr:to>
    <xdr:pic>
      <xdr:nvPicPr>
        <xdr:cNvPr id="1120" name="Immagine 4653"/>
        <xdr:cNvPicPr>
          <a:picLocks noChangeAspect="1"/>
        </xdr:cNvPicPr>
      </xdr:nvPicPr>
      <xdr:blipFill>
        <a:blip xmlns:r="http://schemas.openxmlformats.org/officeDocument/2006/relationships" r:embed="rId96" cstate="print"/>
        <a:srcRect/>
        <a:stretch>
          <a:fillRect/>
        </a:stretch>
      </xdr:blipFill>
      <xdr:spPr bwMode="auto">
        <a:xfrm>
          <a:off x="990600" y="68303775"/>
          <a:ext cx="523875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152400</xdr:colOff>
      <xdr:row>70</xdr:row>
      <xdr:rowOff>238125</xdr:rowOff>
    </xdr:from>
    <xdr:to>
      <xdr:col>0</xdr:col>
      <xdr:colOff>676275</xdr:colOff>
      <xdr:row>70</xdr:row>
      <xdr:rowOff>1019175</xdr:rowOff>
    </xdr:to>
    <xdr:pic>
      <xdr:nvPicPr>
        <xdr:cNvPr id="1121" name="Immagine 4656"/>
        <xdr:cNvPicPr>
          <a:picLocks noChangeAspect="1"/>
        </xdr:cNvPicPr>
      </xdr:nvPicPr>
      <xdr:blipFill>
        <a:blip xmlns:r="http://schemas.openxmlformats.org/officeDocument/2006/relationships" r:embed="rId97" cstate="print"/>
        <a:srcRect/>
        <a:stretch>
          <a:fillRect/>
        </a:stretch>
      </xdr:blipFill>
      <xdr:spPr bwMode="auto">
        <a:xfrm>
          <a:off x="152400" y="69380100"/>
          <a:ext cx="523875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70</xdr:row>
      <xdr:rowOff>238125</xdr:rowOff>
    </xdr:from>
    <xdr:to>
      <xdr:col>1</xdr:col>
      <xdr:colOff>676275</xdr:colOff>
      <xdr:row>70</xdr:row>
      <xdr:rowOff>1019175</xdr:rowOff>
    </xdr:to>
    <xdr:pic>
      <xdr:nvPicPr>
        <xdr:cNvPr id="1122" name="Immagine 4659"/>
        <xdr:cNvPicPr>
          <a:picLocks noChangeAspect="1"/>
        </xdr:cNvPicPr>
      </xdr:nvPicPr>
      <xdr:blipFill>
        <a:blip xmlns:r="http://schemas.openxmlformats.org/officeDocument/2006/relationships" r:embed="rId98" cstate="print"/>
        <a:srcRect/>
        <a:stretch>
          <a:fillRect/>
        </a:stretch>
      </xdr:blipFill>
      <xdr:spPr bwMode="auto">
        <a:xfrm>
          <a:off x="990600" y="69380100"/>
          <a:ext cx="523875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152400</xdr:colOff>
      <xdr:row>71</xdr:row>
      <xdr:rowOff>238125</xdr:rowOff>
    </xdr:from>
    <xdr:to>
      <xdr:col>0</xdr:col>
      <xdr:colOff>676275</xdr:colOff>
      <xdr:row>71</xdr:row>
      <xdr:rowOff>1019175</xdr:rowOff>
    </xdr:to>
    <xdr:pic>
      <xdr:nvPicPr>
        <xdr:cNvPr id="1123" name="Immagine 4662"/>
        <xdr:cNvPicPr>
          <a:picLocks noChangeAspect="1"/>
        </xdr:cNvPicPr>
      </xdr:nvPicPr>
      <xdr:blipFill>
        <a:blip xmlns:r="http://schemas.openxmlformats.org/officeDocument/2006/relationships" r:embed="rId99" cstate="print"/>
        <a:srcRect/>
        <a:stretch>
          <a:fillRect/>
        </a:stretch>
      </xdr:blipFill>
      <xdr:spPr bwMode="auto">
        <a:xfrm>
          <a:off x="152400" y="70456425"/>
          <a:ext cx="523875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71</xdr:row>
      <xdr:rowOff>238125</xdr:rowOff>
    </xdr:from>
    <xdr:to>
      <xdr:col>1</xdr:col>
      <xdr:colOff>676275</xdr:colOff>
      <xdr:row>71</xdr:row>
      <xdr:rowOff>1019175</xdr:rowOff>
    </xdr:to>
    <xdr:pic>
      <xdr:nvPicPr>
        <xdr:cNvPr id="1124" name="Immagine 4665"/>
        <xdr:cNvPicPr>
          <a:picLocks noChangeAspect="1"/>
        </xdr:cNvPicPr>
      </xdr:nvPicPr>
      <xdr:blipFill>
        <a:blip xmlns:r="http://schemas.openxmlformats.org/officeDocument/2006/relationships" r:embed="rId100" cstate="print"/>
        <a:srcRect/>
        <a:stretch>
          <a:fillRect/>
        </a:stretch>
      </xdr:blipFill>
      <xdr:spPr bwMode="auto">
        <a:xfrm>
          <a:off x="990600" y="70456425"/>
          <a:ext cx="523875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152400</xdr:colOff>
      <xdr:row>72</xdr:row>
      <xdr:rowOff>238125</xdr:rowOff>
    </xdr:from>
    <xdr:to>
      <xdr:col>0</xdr:col>
      <xdr:colOff>676275</xdr:colOff>
      <xdr:row>72</xdr:row>
      <xdr:rowOff>1019175</xdr:rowOff>
    </xdr:to>
    <xdr:pic>
      <xdr:nvPicPr>
        <xdr:cNvPr id="1125" name="Immagine 4668"/>
        <xdr:cNvPicPr>
          <a:picLocks noChangeAspect="1"/>
        </xdr:cNvPicPr>
      </xdr:nvPicPr>
      <xdr:blipFill>
        <a:blip xmlns:r="http://schemas.openxmlformats.org/officeDocument/2006/relationships" r:embed="rId101" cstate="print"/>
        <a:srcRect/>
        <a:stretch>
          <a:fillRect/>
        </a:stretch>
      </xdr:blipFill>
      <xdr:spPr bwMode="auto">
        <a:xfrm>
          <a:off x="152400" y="71532750"/>
          <a:ext cx="523875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72</xdr:row>
      <xdr:rowOff>238125</xdr:rowOff>
    </xdr:from>
    <xdr:to>
      <xdr:col>1</xdr:col>
      <xdr:colOff>676275</xdr:colOff>
      <xdr:row>72</xdr:row>
      <xdr:rowOff>1019175</xdr:rowOff>
    </xdr:to>
    <xdr:pic>
      <xdr:nvPicPr>
        <xdr:cNvPr id="1126" name="Immagine 4671"/>
        <xdr:cNvPicPr>
          <a:picLocks noChangeAspect="1"/>
        </xdr:cNvPicPr>
      </xdr:nvPicPr>
      <xdr:blipFill>
        <a:blip xmlns:r="http://schemas.openxmlformats.org/officeDocument/2006/relationships" r:embed="rId102" cstate="print"/>
        <a:srcRect/>
        <a:stretch>
          <a:fillRect/>
        </a:stretch>
      </xdr:blipFill>
      <xdr:spPr bwMode="auto">
        <a:xfrm>
          <a:off x="990600" y="71532750"/>
          <a:ext cx="523875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152400</xdr:colOff>
      <xdr:row>73</xdr:row>
      <xdr:rowOff>238125</xdr:rowOff>
    </xdr:from>
    <xdr:to>
      <xdr:col>0</xdr:col>
      <xdr:colOff>676275</xdr:colOff>
      <xdr:row>73</xdr:row>
      <xdr:rowOff>1019175</xdr:rowOff>
    </xdr:to>
    <xdr:pic>
      <xdr:nvPicPr>
        <xdr:cNvPr id="1127" name="Immagine 4674"/>
        <xdr:cNvPicPr>
          <a:picLocks noChangeAspect="1"/>
        </xdr:cNvPicPr>
      </xdr:nvPicPr>
      <xdr:blipFill>
        <a:blip xmlns:r="http://schemas.openxmlformats.org/officeDocument/2006/relationships" r:embed="rId103" cstate="print"/>
        <a:srcRect/>
        <a:stretch>
          <a:fillRect/>
        </a:stretch>
      </xdr:blipFill>
      <xdr:spPr bwMode="auto">
        <a:xfrm>
          <a:off x="152400" y="72609075"/>
          <a:ext cx="523875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73</xdr:row>
      <xdr:rowOff>238125</xdr:rowOff>
    </xdr:from>
    <xdr:to>
      <xdr:col>1</xdr:col>
      <xdr:colOff>676275</xdr:colOff>
      <xdr:row>73</xdr:row>
      <xdr:rowOff>1019175</xdr:rowOff>
    </xdr:to>
    <xdr:pic>
      <xdr:nvPicPr>
        <xdr:cNvPr id="1128" name="Immagine 4677"/>
        <xdr:cNvPicPr>
          <a:picLocks noChangeAspect="1"/>
        </xdr:cNvPicPr>
      </xdr:nvPicPr>
      <xdr:blipFill>
        <a:blip xmlns:r="http://schemas.openxmlformats.org/officeDocument/2006/relationships" r:embed="rId104" cstate="print"/>
        <a:srcRect/>
        <a:stretch>
          <a:fillRect/>
        </a:stretch>
      </xdr:blipFill>
      <xdr:spPr bwMode="auto">
        <a:xfrm>
          <a:off x="990600" y="72609075"/>
          <a:ext cx="523875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152400</xdr:colOff>
      <xdr:row>75</xdr:row>
      <xdr:rowOff>238125</xdr:rowOff>
    </xdr:from>
    <xdr:to>
      <xdr:col>0</xdr:col>
      <xdr:colOff>676275</xdr:colOff>
      <xdr:row>75</xdr:row>
      <xdr:rowOff>1019175</xdr:rowOff>
    </xdr:to>
    <xdr:pic>
      <xdr:nvPicPr>
        <xdr:cNvPr id="1129" name="Immagine 4680"/>
        <xdr:cNvPicPr>
          <a:picLocks noChangeAspect="1"/>
        </xdr:cNvPicPr>
      </xdr:nvPicPr>
      <xdr:blipFill>
        <a:blip xmlns:r="http://schemas.openxmlformats.org/officeDocument/2006/relationships" r:embed="rId105" cstate="print"/>
        <a:srcRect/>
        <a:stretch>
          <a:fillRect/>
        </a:stretch>
      </xdr:blipFill>
      <xdr:spPr bwMode="auto">
        <a:xfrm>
          <a:off x="152400" y="74761725"/>
          <a:ext cx="523875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75</xdr:row>
      <xdr:rowOff>238125</xdr:rowOff>
    </xdr:from>
    <xdr:to>
      <xdr:col>1</xdr:col>
      <xdr:colOff>676275</xdr:colOff>
      <xdr:row>75</xdr:row>
      <xdr:rowOff>1019175</xdr:rowOff>
    </xdr:to>
    <xdr:pic>
      <xdr:nvPicPr>
        <xdr:cNvPr id="1130" name="Immagine 4683"/>
        <xdr:cNvPicPr>
          <a:picLocks noChangeAspect="1"/>
        </xdr:cNvPicPr>
      </xdr:nvPicPr>
      <xdr:blipFill>
        <a:blip xmlns:r="http://schemas.openxmlformats.org/officeDocument/2006/relationships" r:embed="rId106" cstate="print"/>
        <a:srcRect/>
        <a:stretch>
          <a:fillRect/>
        </a:stretch>
      </xdr:blipFill>
      <xdr:spPr bwMode="auto">
        <a:xfrm>
          <a:off x="990600" y="74761725"/>
          <a:ext cx="523875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104775</xdr:colOff>
      <xdr:row>74</xdr:row>
      <xdr:rowOff>276225</xdr:rowOff>
    </xdr:from>
    <xdr:to>
      <xdr:col>0</xdr:col>
      <xdr:colOff>752475</xdr:colOff>
      <xdr:row>74</xdr:row>
      <xdr:rowOff>923925</xdr:rowOff>
    </xdr:to>
    <xdr:pic>
      <xdr:nvPicPr>
        <xdr:cNvPr id="1131" name="Picture 110" descr="DIOR レディース Tシャツ – WEARBANK"/>
        <xdr:cNvPicPr>
          <a:picLocks noChangeAspect="1" noChangeArrowheads="1"/>
        </xdr:cNvPicPr>
      </xdr:nvPicPr>
      <xdr:blipFill>
        <a:blip xmlns:r="http://schemas.openxmlformats.org/officeDocument/2006/relationships" r:embed="rId107" cstate="print"/>
        <a:srcRect/>
        <a:stretch>
          <a:fillRect/>
        </a:stretch>
      </xdr:blipFill>
      <xdr:spPr bwMode="auto">
        <a:xfrm>
          <a:off x="104775" y="73723500"/>
          <a:ext cx="647700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54</xdr:row>
      <xdr:rowOff>142875</xdr:rowOff>
    </xdr:from>
    <xdr:to>
      <xdr:col>0</xdr:col>
      <xdr:colOff>714375</xdr:colOff>
      <xdr:row>54</xdr:row>
      <xdr:rowOff>1000125</xdr:rowOff>
    </xdr:to>
    <xdr:pic>
      <xdr:nvPicPr>
        <xdr:cNvPr id="1132" name="Picture 111" descr="디올(Dior) 로고 체크 브이넥 니트탑 244S25AM401 2830 | jentestore"/>
        <xdr:cNvPicPr>
          <a:picLocks noChangeAspect="1" noChangeArrowheads="1"/>
        </xdr:cNvPicPr>
      </xdr:nvPicPr>
      <xdr:blipFill>
        <a:blip xmlns:r="http://schemas.openxmlformats.org/officeDocument/2006/relationships" r:embed="rId108" cstate="print"/>
        <a:srcRect/>
        <a:stretch>
          <a:fillRect/>
        </a:stretch>
      </xdr:blipFill>
      <xdr:spPr bwMode="auto">
        <a:xfrm>
          <a:off x="66675" y="52063650"/>
          <a:ext cx="647700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85725</xdr:colOff>
      <xdr:row>19</xdr:row>
      <xdr:rowOff>266700</xdr:rowOff>
    </xdr:from>
    <xdr:to>
      <xdr:col>1</xdr:col>
      <xdr:colOff>714375</xdr:colOff>
      <xdr:row>19</xdr:row>
      <xdr:rowOff>800100</xdr:rowOff>
    </xdr:to>
    <xdr:pic>
      <xdr:nvPicPr>
        <xdr:cNvPr id="1133" name="Immagine 107"/>
        <xdr:cNvPicPr>
          <a:picLocks noChangeAspect="1"/>
        </xdr:cNvPicPr>
      </xdr:nvPicPr>
      <xdr:blipFill>
        <a:blip xmlns:r="http://schemas.openxmlformats.org/officeDocument/2006/relationships" r:embed="rId109" cstate="print"/>
        <a:srcRect/>
        <a:stretch>
          <a:fillRect/>
        </a:stretch>
      </xdr:blipFill>
      <xdr:spPr bwMode="auto">
        <a:xfrm>
          <a:off x="85725" y="14516100"/>
          <a:ext cx="146685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77"/>
  <sheetViews>
    <sheetView tabSelected="1" workbookViewId="0">
      <selection activeCell="A2" sqref="A2"/>
    </sheetView>
  </sheetViews>
  <sheetFormatPr defaultColWidth="11" defaultRowHeight="15.75" x14ac:dyDescent="0.25"/>
  <cols>
    <col min="3" max="3" width="15.5" style="5" customWidth="1"/>
    <col min="4" max="4" width="11" style="5"/>
    <col min="5" max="5" width="14.875" style="5" customWidth="1"/>
    <col min="6" max="6" width="11" style="5"/>
    <col min="7" max="7" width="15.375" style="5" customWidth="1"/>
    <col min="8" max="9" width="11" style="5"/>
    <col min="10" max="10" width="13.625" style="5" customWidth="1"/>
    <col min="11" max="11" width="11" style="5"/>
    <col min="12" max="28" width="5.125" style="5" customWidth="1"/>
    <col min="29" max="29" width="7.5" style="18" customWidth="1"/>
    <col min="30" max="30" width="11" style="13"/>
    <col min="31" max="31" width="13" style="12" bestFit="1" customWidth="1"/>
    <col min="32" max="32" width="11" style="13"/>
    <col min="33" max="33" width="13" style="12" bestFit="1" customWidth="1"/>
  </cols>
  <sheetData>
    <row r="1" spans="1:33" s="1" customFormat="1" ht="28.5" x14ac:dyDescent="0.45">
      <c r="A1" s="10" t="s">
        <v>197</v>
      </c>
      <c r="B1" s="10"/>
      <c r="C1" s="10"/>
      <c r="D1" s="5" t="s">
        <v>151</v>
      </c>
      <c r="E1" s="5" t="s">
        <v>151</v>
      </c>
      <c r="F1" s="5" t="s">
        <v>151</v>
      </c>
      <c r="G1" s="5" t="s">
        <v>151</v>
      </c>
      <c r="H1" s="5" t="s">
        <v>151</v>
      </c>
      <c r="I1" s="5" t="s">
        <v>151</v>
      </c>
      <c r="J1" s="9" t="s">
        <v>14</v>
      </c>
      <c r="K1" s="9" t="s">
        <v>15</v>
      </c>
      <c r="L1" s="9">
        <v>32</v>
      </c>
      <c r="M1" s="9">
        <v>34</v>
      </c>
      <c r="N1" s="9">
        <v>36</v>
      </c>
      <c r="O1" s="9">
        <v>38</v>
      </c>
      <c r="P1" s="9">
        <v>40</v>
      </c>
      <c r="Q1" s="9">
        <v>42</v>
      </c>
      <c r="R1" s="9">
        <v>44</v>
      </c>
      <c r="S1" s="9">
        <v>46</v>
      </c>
      <c r="T1" s="9">
        <v>48</v>
      </c>
      <c r="U1" s="9">
        <v>50</v>
      </c>
      <c r="V1" s="9">
        <v>52</v>
      </c>
      <c r="W1" s="9">
        <v>54</v>
      </c>
      <c r="X1" s="9">
        <v>56</v>
      </c>
      <c r="Y1" s="9">
        <v>58</v>
      </c>
      <c r="Z1" s="9">
        <v>60</v>
      </c>
      <c r="AA1" s="9">
        <v>62</v>
      </c>
      <c r="AB1" s="9">
        <v>64</v>
      </c>
      <c r="AC1" s="18" t="s">
        <v>151</v>
      </c>
      <c r="AD1" s="11"/>
      <c r="AE1" s="12" t="s">
        <v>151</v>
      </c>
      <c r="AF1" s="11"/>
      <c r="AG1" s="12"/>
    </row>
    <row r="2" spans="1:33" s="1" customFormat="1" ht="12.75" x14ac:dyDescent="0.2">
      <c r="A2" s="1" t="s">
        <v>151</v>
      </c>
      <c r="B2" s="1" t="s">
        <v>151</v>
      </c>
      <c r="C2" s="5" t="s">
        <v>151</v>
      </c>
      <c r="D2" s="5" t="s">
        <v>151</v>
      </c>
      <c r="E2" s="5" t="s">
        <v>151</v>
      </c>
      <c r="F2" s="5" t="s">
        <v>151</v>
      </c>
      <c r="G2" s="5" t="s">
        <v>151</v>
      </c>
      <c r="H2" s="5" t="s">
        <v>151</v>
      </c>
      <c r="I2" s="5" t="s">
        <v>151</v>
      </c>
      <c r="J2" s="9" t="s">
        <v>7</v>
      </c>
      <c r="K2" s="9" t="s">
        <v>8</v>
      </c>
      <c r="L2" s="9" t="s">
        <v>152</v>
      </c>
      <c r="M2" s="9" t="s">
        <v>153</v>
      </c>
      <c r="N2" s="9" t="s">
        <v>154</v>
      </c>
      <c r="O2" s="9" t="s">
        <v>155</v>
      </c>
      <c r="P2" s="9" t="s">
        <v>156</v>
      </c>
      <c r="Q2" s="9" t="s">
        <v>157</v>
      </c>
      <c r="R2" s="9" t="s">
        <v>158</v>
      </c>
      <c r="S2" s="9" t="s">
        <v>159</v>
      </c>
      <c r="T2" s="9" t="s">
        <v>160</v>
      </c>
      <c r="U2" s="9">
        <v>4436</v>
      </c>
      <c r="V2" s="9">
        <v>4638</v>
      </c>
      <c r="W2" s="9">
        <v>4840</v>
      </c>
      <c r="X2" s="9">
        <v>5042</v>
      </c>
      <c r="Y2" s="9">
        <v>5244</v>
      </c>
      <c r="Z2" s="9">
        <v>5446</v>
      </c>
      <c r="AA2" s="9">
        <v>5648</v>
      </c>
      <c r="AB2" s="9">
        <v>5850</v>
      </c>
      <c r="AC2" s="18" t="s">
        <v>151</v>
      </c>
      <c r="AD2" s="13" t="s">
        <v>151</v>
      </c>
      <c r="AE2" s="12" t="s">
        <v>151</v>
      </c>
      <c r="AF2" s="13" t="s">
        <v>151</v>
      </c>
      <c r="AG2" s="12"/>
    </row>
    <row r="3" spans="1:33" s="1" customFormat="1" ht="12.75" x14ac:dyDescent="0.2">
      <c r="A3" s="1" t="s">
        <v>151</v>
      </c>
      <c r="B3" s="1" t="s">
        <v>151</v>
      </c>
      <c r="C3" s="5" t="s">
        <v>151</v>
      </c>
      <c r="D3" s="5" t="s">
        <v>151</v>
      </c>
      <c r="E3" s="5" t="s">
        <v>151</v>
      </c>
      <c r="F3" s="5" t="s">
        <v>151</v>
      </c>
      <c r="G3" s="5" t="s">
        <v>151</v>
      </c>
      <c r="H3" s="5" t="s">
        <v>151</v>
      </c>
      <c r="I3" s="5" t="s">
        <v>151</v>
      </c>
      <c r="J3" s="9" t="s">
        <v>161</v>
      </c>
      <c r="K3" s="9" t="s">
        <v>162</v>
      </c>
      <c r="L3" s="9">
        <v>0</v>
      </c>
      <c r="M3" s="9">
        <v>23</v>
      </c>
      <c r="N3" s="9">
        <v>24</v>
      </c>
      <c r="O3" s="9">
        <v>25</v>
      </c>
      <c r="P3" s="9">
        <v>26</v>
      </c>
      <c r="Q3" s="9">
        <v>27</v>
      </c>
      <c r="R3" s="9">
        <v>28</v>
      </c>
      <c r="S3" s="9">
        <v>29</v>
      </c>
      <c r="T3" s="9">
        <v>30</v>
      </c>
      <c r="U3" s="9">
        <v>31</v>
      </c>
      <c r="V3" s="9">
        <v>32</v>
      </c>
      <c r="W3" s="9">
        <v>33</v>
      </c>
      <c r="X3" s="9">
        <v>34</v>
      </c>
      <c r="Y3" s="9">
        <v>35</v>
      </c>
      <c r="Z3" s="9">
        <v>36</v>
      </c>
      <c r="AA3" s="9">
        <v>37</v>
      </c>
      <c r="AB3" s="9">
        <v>38</v>
      </c>
      <c r="AC3" s="18" t="s">
        <v>151</v>
      </c>
      <c r="AD3" s="13" t="s">
        <v>151</v>
      </c>
      <c r="AE3" s="12" t="s">
        <v>151</v>
      </c>
      <c r="AF3" s="13" t="s">
        <v>151</v>
      </c>
      <c r="AG3" s="12"/>
    </row>
    <row r="4" spans="1:33" s="1" customFormat="1" ht="12.75" x14ac:dyDescent="0.2">
      <c r="A4" s="1" t="s">
        <v>151</v>
      </c>
      <c r="B4" s="1" t="s">
        <v>151</v>
      </c>
      <c r="C4" s="5" t="s">
        <v>151</v>
      </c>
      <c r="D4" s="5" t="s">
        <v>151</v>
      </c>
      <c r="E4" s="5" t="s">
        <v>151</v>
      </c>
      <c r="F4" s="5" t="s">
        <v>151</v>
      </c>
      <c r="G4" s="5" t="s">
        <v>151</v>
      </c>
      <c r="H4" s="5" t="s">
        <v>151</v>
      </c>
      <c r="I4" s="5" t="s">
        <v>151</v>
      </c>
      <c r="J4" s="9" t="s">
        <v>41</v>
      </c>
      <c r="K4" s="9" t="s">
        <v>42</v>
      </c>
      <c r="L4" s="9" t="s">
        <v>163</v>
      </c>
      <c r="M4" s="9" t="s">
        <v>164</v>
      </c>
      <c r="N4" s="9" t="s">
        <v>165</v>
      </c>
      <c r="O4" s="9" t="s">
        <v>166</v>
      </c>
      <c r="P4" s="9" t="s">
        <v>167</v>
      </c>
      <c r="Q4" s="9" t="s">
        <v>168</v>
      </c>
      <c r="R4" s="9" t="s">
        <v>169</v>
      </c>
      <c r="S4" s="9" t="s">
        <v>170</v>
      </c>
      <c r="T4" s="9" t="s">
        <v>171</v>
      </c>
      <c r="U4" s="9" t="s">
        <v>172</v>
      </c>
      <c r="V4" s="9" t="s">
        <v>173</v>
      </c>
      <c r="W4" s="9" t="s">
        <v>174</v>
      </c>
      <c r="X4" s="9" t="s">
        <v>175</v>
      </c>
      <c r="Y4" s="9" t="s">
        <v>176</v>
      </c>
      <c r="Z4" s="9" t="s">
        <v>177</v>
      </c>
      <c r="AA4" s="9" t="s">
        <v>178</v>
      </c>
      <c r="AB4" s="9" t="s">
        <v>179</v>
      </c>
      <c r="AC4" s="18" t="s">
        <v>151</v>
      </c>
      <c r="AD4" s="13" t="s">
        <v>151</v>
      </c>
      <c r="AE4" s="12" t="s">
        <v>151</v>
      </c>
      <c r="AF4" s="13" t="s">
        <v>151</v>
      </c>
      <c r="AG4" s="12"/>
    </row>
    <row r="5" spans="1:33" s="1" customFormat="1" ht="12.75" x14ac:dyDescent="0.2">
      <c r="A5" s="1" t="s">
        <v>151</v>
      </c>
      <c r="B5" s="1" t="s">
        <v>151</v>
      </c>
      <c r="C5" s="5" t="s">
        <v>151</v>
      </c>
      <c r="D5" s="5" t="s">
        <v>151</v>
      </c>
      <c r="E5" s="5" t="s">
        <v>151</v>
      </c>
      <c r="F5" s="5" t="s">
        <v>151</v>
      </c>
      <c r="G5" s="5" t="s">
        <v>151</v>
      </c>
      <c r="H5" s="5" t="s">
        <v>151</v>
      </c>
      <c r="I5" s="5" t="s">
        <v>151</v>
      </c>
      <c r="J5" s="9" t="s">
        <v>180</v>
      </c>
      <c r="K5" s="9" t="s">
        <v>181</v>
      </c>
      <c r="L5" s="9" t="s">
        <v>182</v>
      </c>
      <c r="M5" s="9" t="s">
        <v>183</v>
      </c>
      <c r="N5" s="9" t="s">
        <v>184</v>
      </c>
      <c r="O5" s="9" t="s">
        <v>185</v>
      </c>
      <c r="P5" s="9" t="s">
        <v>186</v>
      </c>
      <c r="Q5" s="9" t="s">
        <v>187</v>
      </c>
      <c r="R5" s="9" t="s">
        <v>188</v>
      </c>
      <c r="S5" s="9" t="s">
        <v>189</v>
      </c>
      <c r="T5" s="9" t="s">
        <v>190</v>
      </c>
      <c r="U5" s="9" t="s">
        <v>191</v>
      </c>
      <c r="V5" s="9" t="s">
        <v>192</v>
      </c>
      <c r="W5" s="9" t="s">
        <v>193</v>
      </c>
      <c r="X5" s="9" t="s">
        <v>194</v>
      </c>
      <c r="Y5" s="9"/>
      <c r="Z5" s="9"/>
      <c r="AA5" s="9"/>
      <c r="AB5" s="9"/>
      <c r="AC5" s="18" t="s">
        <v>151</v>
      </c>
      <c r="AD5" s="13" t="s">
        <v>151</v>
      </c>
      <c r="AE5" s="12" t="s">
        <v>151</v>
      </c>
      <c r="AF5" s="13" t="s">
        <v>151</v>
      </c>
      <c r="AG5" s="12"/>
    </row>
    <row r="6" spans="1:33" s="1" customFormat="1" ht="12.75" x14ac:dyDescent="0.2">
      <c r="C6" s="5"/>
      <c r="D6" s="5"/>
      <c r="E6" s="5"/>
      <c r="F6" s="5"/>
      <c r="G6" s="5"/>
      <c r="H6" s="5"/>
      <c r="I6" s="5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18"/>
      <c r="AD6" s="13"/>
      <c r="AE6" s="12"/>
      <c r="AF6" s="13"/>
      <c r="AG6" s="12"/>
    </row>
    <row r="7" spans="1:33" s="2" customFormat="1" ht="12.75" x14ac:dyDescent="0.2">
      <c r="A7" s="7" t="s">
        <v>202</v>
      </c>
      <c r="B7" s="7" t="s">
        <v>202</v>
      </c>
      <c r="C7" s="8" t="s">
        <v>203</v>
      </c>
      <c r="D7" s="8" t="s">
        <v>204</v>
      </c>
      <c r="E7" s="8" t="s">
        <v>205</v>
      </c>
      <c r="F7" s="8" t="s">
        <v>206</v>
      </c>
      <c r="G7" s="8" t="s">
        <v>207</v>
      </c>
      <c r="H7" s="8" t="s">
        <v>208</v>
      </c>
      <c r="I7" s="8" t="s">
        <v>205</v>
      </c>
      <c r="J7" s="8" t="s">
        <v>209</v>
      </c>
      <c r="K7" s="8" t="s">
        <v>195</v>
      </c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19" t="s">
        <v>196</v>
      </c>
      <c r="AD7" s="14" t="s">
        <v>198</v>
      </c>
      <c r="AE7" s="15" t="s">
        <v>199</v>
      </c>
      <c r="AF7" s="14" t="s">
        <v>200</v>
      </c>
      <c r="AG7" s="15" t="s">
        <v>201</v>
      </c>
    </row>
    <row r="8" spans="1:33" s="1" customFormat="1" ht="84.95" customHeight="1" x14ac:dyDescent="0.2">
      <c r="A8" s="3"/>
      <c r="B8" s="3"/>
      <c r="C8" s="6" t="s">
        <v>0</v>
      </c>
      <c r="D8" s="6" t="s">
        <v>1</v>
      </c>
      <c r="E8" s="6" t="s">
        <v>2</v>
      </c>
      <c r="F8" s="6" t="s">
        <v>3</v>
      </c>
      <c r="G8" s="6" t="s">
        <v>4</v>
      </c>
      <c r="H8" s="6" t="s">
        <v>5</v>
      </c>
      <c r="I8" s="6" t="s">
        <v>6</v>
      </c>
      <c r="J8" s="6" t="s">
        <v>7</v>
      </c>
      <c r="K8" s="6" t="s">
        <v>8</v>
      </c>
      <c r="L8" s="6"/>
      <c r="M8" s="6"/>
      <c r="N8" s="6">
        <v>1</v>
      </c>
      <c r="O8" s="6">
        <v>1</v>
      </c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20">
        <f>SUM(L8:AB8)</f>
        <v>2</v>
      </c>
      <c r="AD8" s="16">
        <v>1470</v>
      </c>
      <c r="AE8" s="17">
        <f t="shared" ref="AE8:AE39" si="0">AC8*AD8</f>
        <v>2940</v>
      </c>
      <c r="AF8" s="16">
        <v>3750</v>
      </c>
      <c r="AG8" s="17">
        <f t="shared" ref="AG8:AG39" si="1">AC8*AF8</f>
        <v>7500</v>
      </c>
    </row>
    <row r="9" spans="1:33" s="1" customFormat="1" ht="84.95" customHeight="1" x14ac:dyDescent="0.2">
      <c r="A9" s="3"/>
      <c r="B9" s="3"/>
      <c r="C9" s="6" t="s">
        <v>0</v>
      </c>
      <c r="D9" s="6" t="s">
        <v>1</v>
      </c>
      <c r="E9" s="6" t="s">
        <v>2</v>
      </c>
      <c r="F9" s="6" t="s">
        <v>3</v>
      </c>
      <c r="G9" s="6" t="s">
        <v>9</v>
      </c>
      <c r="H9" s="6" t="s">
        <v>10</v>
      </c>
      <c r="I9" s="6" t="s">
        <v>6</v>
      </c>
      <c r="J9" s="6" t="s">
        <v>7</v>
      </c>
      <c r="K9" s="6" t="s">
        <v>8</v>
      </c>
      <c r="L9" s="6"/>
      <c r="M9" s="6"/>
      <c r="N9" s="6"/>
      <c r="O9" s="6">
        <v>1</v>
      </c>
      <c r="P9" s="6">
        <v>1</v>
      </c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20">
        <f t="shared" ref="AC9:AC72" si="2">SUM(L9:AB9)</f>
        <v>2</v>
      </c>
      <c r="AD9" s="16">
        <v>1071</v>
      </c>
      <c r="AE9" s="17">
        <f t="shared" si="0"/>
        <v>2142</v>
      </c>
      <c r="AF9" s="16">
        <v>2600</v>
      </c>
      <c r="AG9" s="17">
        <f t="shared" si="1"/>
        <v>5200</v>
      </c>
    </row>
    <row r="10" spans="1:33" s="1" customFormat="1" ht="84.95" customHeight="1" x14ac:dyDescent="0.2">
      <c r="A10" s="3"/>
      <c r="B10" s="3"/>
      <c r="C10" s="6" t="s">
        <v>0</v>
      </c>
      <c r="D10" s="6" t="s">
        <v>1</v>
      </c>
      <c r="E10" s="6" t="s">
        <v>2</v>
      </c>
      <c r="F10" s="6" t="s">
        <v>3</v>
      </c>
      <c r="G10" s="6" t="s">
        <v>17</v>
      </c>
      <c r="H10" s="6" t="s">
        <v>18</v>
      </c>
      <c r="I10" s="6" t="s">
        <v>6</v>
      </c>
      <c r="J10" s="6" t="s">
        <v>7</v>
      </c>
      <c r="K10" s="6" t="s">
        <v>8</v>
      </c>
      <c r="L10" s="6"/>
      <c r="M10" s="6"/>
      <c r="N10" s="6">
        <v>1</v>
      </c>
      <c r="O10" s="6">
        <v>1</v>
      </c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20">
        <f t="shared" si="2"/>
        <v>2</v>
      </c>
      <c r="AD10" s="16">
        <v>2275</v>
      </c>
      <c r="AE10" s="17">
        <f t="shared" si="0"/>
        <v>4550</v>
      </c>
      <c r="AF10" s="16">
        <v>5800</v>
      </c>
      <c r="AG10" s="17">
        <f t="shared" si="1"/>
        <v>11600</v>
      </c>
    </row>
    <row r="11" spans="1:33" s="1" customFormat="1" ht="84.95" customHeight="1" x14ac:dyDescent="0.2">
      <c r="A11" s="3"/>
      <c r="B11" s="3"/>
      <c r="C11" s="6" t="s">
        <v>0</v>
      </c>
      <c r="D11" s="6" t="s">
        <v>1</v>
      </c>
      <c r="E11" s="6" t="s">
        <v>2</v>
      </c>
      <c r="F11" s="6" t="s">
        <v>19</v>
      </c>
      <c r="G11" s="6" t="s">
        <v>20</v>
      </c>
      <c r="H11" s="6" t="s">
        <v>21</v>
      </c>
      <c r="I11" s="6" t="s">
        <v>22</v>
      </c>
      <c r="J11" s="6" t="s">
        <v>7</v>
      </c>
      <c r="K11" s="6" t="s">
        <v>8</v>
      </c>
      <c r="L11" s="6"/>
      <c r="M11" s="6"/>
      <c r="N11" s="6">
        <v>1</v>
      </c>
      <c r="O11" s="6">
        <v>1</v>
      </c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20">
        <f t="shared" si="2"/>
        <v>2</v>
      </c>
      <c r="AD11" s="16">
        <v>659</v>
      </c>
      <c r="AE11" s="17">
        <f t="shared" si="0"/>
        <v>1318</v>
      </c>
      <c r="AF11" s="16">
        <v>1680</v>
      </c>
      <c r="AG11" s="17">
        <f t="shared" si="1"/>
        <v>3360</v>
      </c>
    </row>
    <row r="12" spans="1:33" s="1" customFormat="1" ht="84.95" customHeight="1" x14ac:dyDescent="0.2">
      <c r="A12" s="3"/>
      <c r="B12" s="3"/>
      <c r="C12" s="6" t="s">
        <v>0</v>
      </c>
      <c r="D12" s="6" t="s">
        <v>1</v>
      </c>
      <c r="E12" s="6" t="s">
        <v>2</v>
      </c>
      <c r="F12" s="6" t="s">
        <v>19</v>
      </c>
      <c r="G12" s="6" t="s">
        <v>23</v>
      </c>
      <c r="H12" s="6" t="s">
        <v>5</v>
      </c>
      <c r="I12" s="6" t="s">
        <v>22</v>
      </c>
      <c r="J12" s="6" t="s">
        <v>7</v>
      </c>
      <c r="K12" s="6" t="s">
        <v>8</v>
      </c>
      <c r="L12" s="6"/>
      <c r="M12" s="6"/>
      <c r="N12" s="6">
        <v>1</v>
      </c>
      <c r="O12" s="6">
        <v>1</v>
      </c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20">
        <f t="shared" si="2"/>
        <v>2</v>
      </c>
      <c r="AD12" s="16">
        <v>1647</v>
      </c>
      <c r="AE12" s="17">
        <f t="shared" si="0"/>
        <v>3294</v>
      </c>
      <c r="AF12" s="16">
        <v>4200</v>
      </c>
      <c r="AG12" s="17">
        <f t="shared" si="1"/>
        <v>8400</v>
      </c>
    </row>
    <row r="13" spans="1:33" s="1" customFormat="1" ht="84.95" customHeight="1" x14ac:dyDescent="0.2">
      <c r="A13" s="3"/>
      <c r="B13" s="3"/>
      <c r="C13" s="6" t="s">
        <v>0</v>
      </c>
      <c r="D13" s="6" t="s">
        <v>1</v>
      </c>
      <c r="E13" s="6" t="s">
        <v>2</v>
      </c>
      <c r="F13" s="6" t="s">
        <v>19</v>
      </c>
      <c r="G13" s="6" t="s">
        <v>24</v>
      </c>
      <c r="H13" s="6" t="s">
        <v>16</v>
      </c>
      <c r="I13" s="6" t="s">
        <v>22</v>
      </c>
      <c r="J13" s="6" t="s">
        <v>14</v>
      </c>
      <c r="K13" s="6" t="s">
        <v>15</v>
      </c>
      <c r="L13" s="6"/>
      <c r="M13" s="6"/>
      <c r="N13" s="6">
        <v>1</v>
      </c>
      <c r="O13" s="6">
        <v>1</v>
      </c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20">
        <f t="shared" si="2"/>
        <v>2</v>
      </c>
      <c r="AD13" s="16">
        <v>627</v>
      </c>
      <c r="AE13" s="17">
        <f t="shared" si="0"/>
        <v>1254</v>
      </c>
      <c r="AF13" s="16">
        <v>1600</v>
      </c>
      <c r="AG13" s="17">
        <f t="shared" si="1"/>
        <v>3200</v>
      </c>
    </row>
    <row r="14" spans="1:33" s="1" customFormat="1" ht="84.95" customHeight="1" x14ac:dyDescent="0.2">
      <c r="A14" s="3"/>
      <c r="B14" s="3"/>
      <c r="C14" s="6" t="s">
        <v>0</v>
      </c>
      <c r="D14" s="6" t="s">
        <v>1</v>
      </c>
      <c r="E14" s="6" t="s">
        <v>2</v>
      </c>
      <c r="F14" s="6" t="s">
        <v>19</v>
      </c>
      <c r="G14" s="6" t="s">
        <v>25</v>
      </c>
      <c r="H14" s="6" t="s">
        <v>26</v>
      </c>
      <c r="I14" s="6" t="s">
        <v>22</v>
      </c>
      <c r="J14" s="6" t="s">
        <v>7</v>
      </c>
      <c r="K14" s="6" t="s">
        <v>8</v>
      </c>
      <c r="L14" s="6"/>
      <c r="M14" s="6"/>
      <c r="N14" s="6"/>
      <c r="O14" s="6">
        <v>1</v>
      </c>
      <c r="P14" s="6">
        <v>1</v>
      </c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20">
        <f t="shared" si="2"/>
        <v>2</v>
      </c>
      <c r="AD14" s="16">
        <v>863</v>
      </c>
      <c r="AE14" s="17">
        <f t="shared" si="0"/>
        <v>1726</v>
      </c>
      <c r="AF14" s="16">
        <v>2200</v>
      </c>
      <c r="AG14" s="17">
        <f t="shared" si="1"/>
        <v>4400</v>
      </c>
    </row>
    <row r="15" spans="1:33" s="1" customFormat="1" ht="84.95" customHeight="1" x14ac:dyDescent="0.2">
      <c r="A15" s="3"/>
      <c r="B15" s="3"/>
      <c r="C15" s="6" t="s">
        <v>0</v>
      </c>
      <c r="D15" s="6" t="s">
        <v>1</v>
      </c>
      <c r="E15" s="6" t="s">
        <v>2</v>
      </c>
      <c r="F15" s="6" t="s">
        <v>28</v>
      </c>
      <c r="G15" s="6" t="s">
        <v>29</v>
      </c>
      <c r="H15" s="6" t="s">
        <v>5</v>
      </c>
      <c r="I15" s="6" t="s">
        <v>30</v>
      </c>
      <c r="J15" s="6" t="s">
        <v>7</v>
      </c>
      <c r="K15" s="6" t="s">
        <v>8</v>
      </c>
      <c r="L15" s="6"/>
      <c r="M15" s="6"/>
      <c r="N15" s="6">
        <v>1</v>
      </c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20">
        <f t="shared" si="2"/>
        <v>1</v>
      </c>
      <c r="AD15" s="16">
        <v>1441</v>
      </c>
      <c r="AE15" s="17">
        <f t="shared" si="0"/>
        <v>1441</v>
      </c>
      <c r="AF15" s="16">
        <v>3500</v>
      </c>
      <c r="AG15" s="17">
        <f t="shared" si="1"/>
        <v>3500</v>
      </c>
    </row>
    <row r="16" spans="1:33" s="1" customFormat="1" ht="84.95" customHeight="1" x14ac:dyDescent="0.2">
      <c r="A16" s="3"/>
      <c r="B16" s="3"/>
      <c r="C16" s="6" t="s">
        <v>0</v>
      </c>
      <c r="D16" s="6" t="s">
        <v>1</v>
      </c>
      <c r="E16" s="6" t="s">
        <v>2</v>
      </c>
      <c r="F16" s="6" t="s">
        <v>28</v>
      </c>
      <c r="G16" s="6" t="s">
        <v>31</v>
      </c>
      <c r="H16" s="6" t="s">
        <v>32</v>
      </c>
      <c r="I16" s="6" t="s">
        <v>30</v>
      </c>
      <c r="J16" s="6" t="s">
        <v>7</v>
      </c>
      <c r="K16" s="6" t="s">
        <v>8</v>
      </c>
      <c r="L16" s="6"/>
      <c r="M16" s="6">
        <v>1</v>
      </c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20">
        <f t="shared" si="2"/>
        <v>1</v>
      </c>
      <c r="AD16" s="16">
        <v>980</v>
      </c>
      <c r="AE16" s="17">
        <f t="shared" si="0"/>
        <v>980</v>
      </c>
      <c r="AF16" s="16">
        <v>2500</v>
      </c>
      <c r="AG16" s="17">
        <f t="shared" si="1"/>
        <v>2500</v>
      </c>
    </row>
    <row r="17" spans="1:33" s="1" customFormat="1" ht="84.95" customHeight="1" x14ac:dyDescent="0.2">
      <c r="A17" s="3"/>
      <c r="B17" s="3"/>
      <c r="C17" s="6" t="s">
        <v>0</v>
      </c>
      <c r="D17" s="6" t="s">
        <v>1</v>
      </c>
      <c r="E17" s="6" t="s">
        <v>2</v>
      </c>
      <c r="F17" s="6" t="s">
        <v>28</v>
      </c>
      <c r="G17" s="6" t="s">
        <v>33</v>
      </c>
      <c r="H17" s="6" t="s">
        <v>34</v>
      </c>
      <c r="I17" s="6" t="s">
        <v>30</v>
      </c>
      <c r="J17" s="6" t="s">
        <v>7</v>
      </c>
      <c r="K17" s="6" t="s">
        <v>8</v>
      </c>
      <c r="L17" s="6"/>
      <c r="M17" s="6">
        <v>1</v>
      </c>
      <c r="N17" s="6">
        <v>1</v>
      </c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20">
        <f t="shared" si="2"/>
        <v>2</v>
      </c>
      <c r="AD17" s="16">
        <v>1059</v>
      </c>
      <c r="AE17" s="17">
        <f t="shared" si="0"/>
        <v>2118</v>
      </c>
      <c r="AF17" s="16">
        <v>2700</v>
      </c>
      <c r="AG17" s="17">
        <f t="shared" si="1"/>
        <v>5400</v>
      </c>
    </row>
    <row r="18" spans="1:33" s="1" customFormat="1" ht="84.95" customHeight="1" x14ac:dyDescent="0.2">
      <c r="A18" s="3"/>
      <c r="B18" s="3"/>
      <c r="C18" s="6" t="s">
        <v>0</v>
      </c>
      <c r="D18" s="6" t="s">
        <v>1</v>
      </c>
      <c r="E18" s="6" t="s">
        <v>2</v>
      </c>
      <c r="F18" s="6" t="s">
        <v>28</v>
      </c>
      <c r="G18" s="6" t="s">
        <v>35</v>
      </c>
      <c r="H18" s="6" t="s">
        <v>36</v>
      </c>
      <c r="I18" s="6" t="s">
        <v>30</v>
      </c>
      <c r="J18" s="6" t="s">
        <v>14</v>
      </c>
      <c r="K18" s="6" t="s">
        <v>15</v>
      </c>
      <c r="L18" s="6"/>
      <c r="M18" s="6"/>
      <c r="N18" s="6"/>
      <c r="O18" s="6"/>
      <c r="P18" s="6">
        <v>1</v>
      </c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20">
        <f t="shared" si="2"/>
        <v>1</v>
      </c>
      <c r="AD18" s="16">
        <v>1373</v>
      </c>
      <c r="AE18" s="17">
        <f t="shared" si="0"/>
        <v>1373</v>
      </c>
      <c r="AF18" s="16">
        <v>3500</v>
      </c>
      <c r="AG18" s="17">
        <f t="shared" si="1"/>
        <v>3500</v>
      </c>
    </row>
    <row r="19" spans="1:33" s="1" customFormat="1" ht="84.95" customHeight="1" x14ac:dyDescent="0.2">
      <c r="A19" s="3"/>
      <c r="B19" s="3"/>
      <c r="C19" s="6" t="s">
        <v>0</v>
      </c>
      <c r="D19" s="6" t="s">
        <v>1</v>
      </c>
      <c r="E19" s="6" t="s">
        <v>2</v>
      </c>
      <c r="F19" s="6" t="s">
        <v>37</v>
      </c>
      <c r="G19" s="6" t="s">
        <v>38</v>
      </c>
      <c r="H19" s="6" t="s">
        <v>39</v>
      </c>
      <c r="I19" s="6" t="s">
        <v>40</v>
      </c>
      <c r="J19" s="6" t="s">
        <v>41</v>
      </c>
      <c r="K19" s="6" t="s">
        <v>42</v>
      </c>
      <c r="L19" s="6"/>
      <c r="M19" s="6"/>
      <c r="N19" s="6">
        <v>1</v>
      </c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20">
        <f t="shared" si="2"/>
        <v>1</v>
      </c>
      <c r="AD19" s="16">
        <v>216</v>
      </c>
      <c r="AE19" s="17">
        <f t="shared" si="0"/>
        <v>216</v>
      </c>
      <c r="AF19" s="16">
        <v>550</v>
      </c>
      <c r="AG19" s="17">
        <f t="shared" si="1"/>
        <v>550</v>
      </c>
    </row>
    <row r="20" spans="1:33" s="1" customFormat="1" ht="84.95" customHeight="1" x14ac:dyDescent="0.2">
      <c r="A20" s="3"/>
      <c r="B20" s="3"/>
      <c r="C20" s="6" t="s">
        <v>0</v>
      </c>
      <c r="D20" s="6" t="s">
        <v>1</v>
      </c>
      <c r="E20" s="6" t="s">
        <v>2</v>
      </c>
      <c r="F20" s="6" t="s">
        <v>37</v>
      </c>
      <c r="G20" s="6" t="s">
        <v>43</v>
      </c>
      <c r="H20" s="6" t="s">
        <v>39</v>
      </c>
      <c r="I20" s="6" t="s">
        <v>40</v>
      </c>
      <c r="J20" s="6" t="s">
        <v>41</v>
      </c>
      <c r="K20" s="6" t="s">
        <v>42</v>
      </c>
      <c r="L20" s="6"/>
      <c r="M20" s="6"/>
      <c r="N20" s="6">
        <v>1</v>
      </c>
      <c r="O20" s="6">
        <v>1</v>
      </c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20">
        <f t="shared" si="2"/>
        <v>2</v>
      </c>
      <c r="AD20" s="16">
        <v>149</v>
      </c>
      <c r="AE20" s="17">
        <f t="shared" si="0"/>
        <v>298</v>
      </c>
      <c r="AF20" s="16">
        <v>380</v>
      </c>
      <c r="AG20" s="17">
        <f t="shared" si="1"/>
        <v>760</v>
      </c>
    </row>
    <row r="21" spans="1:33" s="1" customFormat="1" ht="84.95" customHeight="1" x14ac:dyDescent="0.2">
      <c r="A21" s="3"/>
      <c r="B21" s="3"/>
      <c r="C21" s="6" t="s">
        <v>0</v>
      </c>
      <c r="D21" s="6" t="s">
        <v>1</v>
      </c>
      <c r="E21" s="6" t="s">
        <v>2</v>
      </c>
      <c r="F21" s="6" t="s">
        <v>44</v>
      </c>
      <c r="G21" s="6" t="s">
        <v>45</v>
      </c>
      <c r="H21" s="6" t="s">
        <v>39</v>
      </c>
      <c r="I21" s="6" t="s">
        <v>40</v>
      </c>
      <c r="J21" s="6" t="s">
        <v>41</v>
      </c>
      <c r="K21" s="6" t="s">
        <v>42</v>
      </c>
      <c r="L21" s="6"/>
      <c r="M21" s="6"/>
      <c r="N21" s="6"/>
      <c r="O21" s="6">
        <v>1</v>
      </c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20">
        <f t="shared" si="2"/>
        <v>1</v>
      </c>
      <c r="AD21" s="16">
        <v>275</v>
      </c>
      <c r="AE21" s="17">
        <f t="shared" si="0"/>
        <v>275</v>
      </c>
      <c r="AF21" s="16">
        <v>700</v>
      </c>
      <c r="AG21" s="17">
        <f t="shared" si="1"/>
        <v>700</v>
      </c>
    </row>
    <row r="22" spans="1:33" s="1" customFormat="1" ht="84.95" customHeight="1" x14ac:dyDescent="0.2">
      <c r="A22" s="3"/>
      <c r="B22" s="3"/>
      <c r="C22" s="6" t="s">
        <v>0</v>
      </c>
      <c r="D22" s="6" t="s">
        <v>1</v>
      </c>
      <c r="E22" s="6" t="s">
        <v>2</v>
      </c>
      <c r="F22" s="6" t="s">
        <v>46</v>
      </c>
      <c r="G22" s="6" t="s">
        <v>47</v>
      </c>
      <c r="H22" s="6" t="s">
        <v>27</v>
      </c>
      <c r="I22" s="6" t="s">
        <v>48</v>
      </c>
      <c r="J22" s="6" t="s">
        <v>7</v>
      </c>
      <c r="K22" s="6" t="s">
        <v>8</v>
      </c>
      <c r="L22" s="6"/>
      <c r="M22" s="6"/>
      <c r="N22" s="6"/>
      <c r="O22" s="6">
        <v>1</v>
      </c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20">
        <f t="shared" si="2"/>
        <v>1</v>
      </c>
      <c r="AD22" s="16">
        <v>1399</v>
      </c>
      <c r="AE22" s="17">
        <f t="shared" si="0"/>
        <v>1399</v>
      </c>
      <c r="AF22" s="16">
        <v>3400</v>
      </c>
      <c r="AG22" s="17">
        <f t="shared" si="1"/>
        <v>3400</v>
      </c>
    </row>
    <row r="23" spans="1:33" s="1" customFormat="1" ht="84.95" customHeight="1" x14ac:dyDescent="0.2">
      <c r="A23" s="3"/>
      <c r="B23" s="3"/>
      <c r="C23" s="6" t="s">
        <v>0</v>
      </c>
      <c r="D23" s="6" t="s">
        <v>1</v>
      </c>
      <c r="E23" s="6" t="s">
        <v>2</v>
      </c>
      <c r="F23" s="6" t="s">
        <v>46</v>
      </c>
      <c r="G23" s="6" t="s">
        <v>49</v>
      </c>
      <c r="H23" s="6" t="s">
        <v>5</v>
      </c>
      <c r="I23" s="6" t="s">
        <v>48</v>
      </c>
      <c r="J23" s="6" t="s">
        <v>7</v>
      </c>
      <c r="K23" s="6" t="s">
        <v>8</v>
      </c>
      <c r="L23" s="6"/>
      <c r="M23" s="6"/>
      <c r="N23" s="6"/>
      <c r="O23" s="6"/>
      <c r="P23" s="6">
        <v>2</v>
      </c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20">
        <f t="shared" si="2"/>
        <v>2</v>
      </c>
      <c r="AD23" s="16">
        <v>2018</v>
      </c>
      <c r="AE23" s="17">
        <f t="shared" si="0"/>
        <v>4036</v>
      </c>
      <c r="AF23" s="16">
        <v>4900</v>
      </c>
      <c r="AG23" s="17">
        <f t="shared" si="1"/>
        <v>9800</v>
      </c>
    </row>
    <row r="24" spans="1:33" s="1" customFormat="1" ht="84.95" customHeight="1" x14ac:dyDescent="0.2">
      <c r="A24" s="3"/>
      <c r="B24" s="3"/>
      <c r="C24" s="6" t="s">
        <v>0</v>
      </c>
      <c r="D24" s="6" t="s">
        <v>1</v>
      </c>
      <c r="E24" s="6" t="s">
        <v>2</v>
      </c>
      <c r="F24" s="6" t="s">
        <v>46</v>
      </c>
      <c r="G24" s="6" t="s">
        <v>50</v>
      </c>
      <c r="H24" s="6" t="s">
        <v>51</v>
      </c>
      <c r="I24" s="6" t="s">
        <v>48</v>
      </c>
      <c r="J24" s="6" t="s">
        <v>7</v>
      </c>
      <c r="K24" s="6" t="s">
        <v>8</v>
      </c>
      <c r="L24" s="6"/>
      <c r="M24" s="6"/>
      <c r="N24" s="6"/>
      <c r="O24" s="6">
        <v>1</v>
      </c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20">
        <f t="shared" si="2"/>
        <v>1</v>
      </c>
      <c r="AD24" s="16">
        <v>1451</v>
      </c>
      <c r="AE24" s="17">
        <f t="shared" si="0"/>
        <v>1451</v>
      </c>
      <c r="AF24" s="16">
        <v>3700</v>
      </c>
      <c r="AG24" s="17">
        <f t="shared" si="1"/>
        <v>3700</v>
      </c>
    </row>
    <row r="25" spans="1:33" s="1" customFormat="1" ht="84.95" customHeight="1" x14ac:dyDescent="0.2">
      <c r="A25" s="3"/>
      <c r="B25" s="3"/>
      <c r="C25" s="6" t="s">
        <v>0</v>
      </c>
      <c r="D25" s="6" t="s">
        <v>1</v>
      </c>
      <c r="E25" s="6" t="s">
        <v>2</v>
      </c>
      <c r="F25" s="6" t="s">
        <v>52</v>
      </c>
      <c r="G25" s="6" t="s">
        <v>53</v>
      </c>
      <c r="H25" s="6" t="s">
        <v>51</v>
      </c>
      <c r="I25" s="6" t="s">
        <v>48</v>
      </c>
      <c r="J25" s="6" t="s">
        <v>7</v>
      </c>
      <c r="K25" s="6" t="s">
        <v>8</v>
      </c>
      <c r="L25" s="6"/>
      <c r="M25" s="6"/>
      <c r="N25" s="6">
        <v>1</v>
      </c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20">
        <f t="shared" si="2"/>
        <v>1</v>
      </c>
      <c r="AD25" s="16">
        <v>745</v>
      </c>
      <c r="AE25" s="17">
        <f t="shared" si="0"/>
        <v>745</v>
      </c>
      <c r="AF25" s="16">
        <v>1900</v>
      </c>
      <c r="AG25" s="17">
        <f t="shared" si="1"/>
        <v>1900</v>
      </c>
    </row>
    <row r="26" spans="1:33" s="1" customFormat="1" ht="84.95" customHeight="1" x14ac:dyDescent="0.2">
      <c r="A26" s="3"/>
      <c r="B26" s="3"/>
      <c r="C26" s="6" t="s">
        <v>0</v>
      </c>
      <c r="D26" s="6" t="s">
        <v>1</v>
      </c>
      <c r="E26" s="6" t="s">
        <v>2</v>
      </c>
      <c r="F26" s="6" t="s">
        <v>46</v>
      </c>
      <c r="G26" s="6" t="s">
        <v>54</v>
      </c>
      <c r="H26" s="6" t="s">
        <v>55</v>
      </c>
      <c r="I26" s="6" t="s">
        <v>48</v>
      </c>
      <c r="J26" s="6" t="s">
        <v>7</v>
      </c>
      <c r="K26" s="6" t="s">
        <v>8</v>
      </c>
      <c r="L26" s="6"/>
      <c r="M26" s="6"/>
      <c r="N26" s="6"/>
      <c r="O26" s="6">
        <v>1</v>
      </c>
      <c r="P26" s="6">
        <v>1</v>
      </c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20">
        <f t="shared" si="2"/>
        <v>2</v>
      </c>
      <c r="AD26" s="16">
        <v>1215</v>
      </c>
      <c r="AE26" s="17">
        <f t="shared" si="0"/>
        <v>2430</v>
      </c>
      <c r="AF26" s="16">
        <v>3100</v>
      </c>
      <c r="AG26" s="17">
        <f t="shared" si="1"/>
        <v>6200</v>
      </c>
    </row>
    <row r="27" spans="1:33" s="1" customFormat="1" ht="84.95" customHeight="1" x14ac:dyDescent="0.2">
      <c r="A27" s="3"/>
      <c r="B27" s="3"/>
      <c r="C27" s="6" t="s">
        <v>0</v>
      </c>
      <c r="D27" s="6" t="s">
        <v>1</v>
      </c>
      <c r="E27" s="6" t="s">
        <v>2</v>
      </c>
      <c r="F27" s="6" t="s">
        <v>46</v>
      </c>
      <c r="G27" s="6" t="s">
        <v>56</v>
      </c>
      <c r="H27" s="6" t="s">
        <v>57</v>
      </c>
      <c r="I27" s="6" t="s">
        <v>48</v>
      </c>
      <c r="J27" s="6" t="s">
        <v>7</v>
      </c>
      <c r="K27" s="6" t="s">
        <v>8</v>
      </c>
      <c r="L27" s="6"/>
      <c r="M27" s="6"/>
      <c r="N27" s="6">
        <v>1</v>
      </c>
      <c r="O27" s="6">
        <v>1</v>
      </c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20">
        <f t="shared" si="2"/>
        <v>2</v>
      </c>
      <c r="AD27" s="16">
        <v>1118</v>
      </c>
      <c r="AE27" s="17">
        <f t="shared" si="0"/>
        <v>2236</v>
      </c>
      <c r="AF27" s="16">
        <v>2850</v>
      </c>
      <c r="AG27" s="17">
        <f t="shared" si="1"/>
        <v>5700</v>
      </c>
    </row>
    <row r="28" spans="1:33" s="1" customFormat="1" ht="84.95" customHeight="1" x14ac:dyDescent="0.2">
      <c r="A28" s="3"/>
      <c r="B28" s="3"/>
      <c r="C28" s="6" t="s">
        <v>0</v>
      </c>
      <c r="D28" s="6" t="s">
        <v>1</v>
      </c>
      <c r="E28" s="6" t="s">
        <v>2</v>
      </c>
      <c r="F28" s="6" t="s">
        <v>46</v>
      </c>
      <c r="G28" s="6" t="s">
        <v>58</v>
      </c>
      <c r="H28" s="6" t="s">
        <v>59</v>
      </c>
      <c r="I28" s="6" t="s">
        <v>48</v>
      </c>
      <c r="J28" s="6" t="s">
        <v>7</v>
      </c>
      <c r="K28" s="6" t="s">
        <v>8</v>
      </c>
      <c r="L28" s="6"/>
      <c r="M28" s="6"/>
      <c r="N28" s="6">
        <v>2</v>
      </c>
      <c r="O28" s="6">
        <v>2</v>
      </c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20">
        <f t="shared" si="2"/>
        <v>4</v>
      </c>
      <c r="AD28" s="16">
        <v>1764</v>
      </c>
      <c r="AE28" s="17">
        <f t="shared" si="0"/>
        <v>7056</v>
      </c>
      <c r="AF28" s="16">
        <v>4500</v>
      </c>
      <c r="AG28" s="17">
        <f t="shared" si="1"/>
        <v>18000</v>
      </c>
    </row>
    <row r="29" spans="1:33" s="1" customFormat="1" ht="84.95" customHeight="1" x14ac:dyDescent="0.2">
      <c r="A29" s="3"/>
      <c r="B29" s="3"/>
      <c r="C29" s="6" t="s">
        <v>0</v>
      </c>
      <c r="D29" s="6" t="s">
        <v>1</v>
      </c>
      <c r="E29" s="6" t="s">
        <v>2</v>
      </c>
      <c r="F29" s="6" t="s">
        <v>46</v>
      </c>
      <c r="G29" s="6" t="s">
        <v>60</v>
      </c>
      <c r="H29" s="6" t="s">
        <v>61</v>
      </c>
      <c r="I29" s="6" t="s">
        <v>48</v>
      </c>
      <c r="J29" s="6" t="s">
        <v>7</v>
      </c>
      <c r="K29" s="6" t="s">
        <v>8</v>
      </c>
      <c r="L29" s="6"/>
      <c r="M29" s="6"/>
      <c r="N29" s="6">
        <v>1</v>
      </c>
      <c r="O29" s="6">
        <v>1</v>
      </c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20">
        <f t="shared" si="2"/>
        <v>2</v>
      </c>
      <c r="AD29" s="16">
        <v>776</v>
      </c>
      <c r="AE29" s="17">
        <f t="shared" si="0"/>
        <v>1552</v>
      </c>
      <c r="AF29" s="16">
        <v>1980</v>
      </c>
      <c r="AG29" s="17">
        <f t="shared" si="1"/>
        <v>3960</v>
      </c>
    </row>
    <row r="30" spans="1:33" s="1" customFormat="1" ht="84.95" customHeight="1" x14ac:dyDescent="0.2">
      <c r="A30" s="3"/>
      <c r="B30" s="3"/>
      <c r="C30" s="6" t="s">
        <v>0</v>
      </c>
      <c r="D30" s="6" t="s">
        <v>1</v>
      </c>
      <c r="E30" s="6" t="s">
        <v>2</v>
      </c>
      <c r="F30" s="6" t="s">
        <v>46</v>
      </c>
      <c r="G30" s="6" t="s">
        <v>62</v>
      </c>
      <c r="H30" s="6" t="s">
        <v>63</v>
      </c>
      <c r="I30" s="6" t="s">
        <v>48</v>
      </c>
      <c r="J30" s="6" t="s">
        <v>7</v>
      </c>
      <c r="K30" s="6" t="s">
        <v>8</v>
      </c>
      <c r="L30" s="6"/>
      <c r="M30" s="6"/>
      <c r="N30" s="6"/>
      <c r="O30" s="6">
        <v>1</v>
      </c>
      <c r="P30" s="6">
        <v>1</v>
      </c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20">
        <f t="shared" si="2"/>
        <v>2</v>
      </c>
      <c r="AD30" s="16">
        <v>1255</v>
      </c>
      <c r="AE30" s="17">
        <f t="shared" si="0"/>
        <v>2510</v>
      </c>
      <c r="AF30" s="16">
        <v>3200</v>
      </c>
      <c r="AG30" s="17">
        <f t="shared" si="1"/>
        <v>6400</v>
      </c>
    </row>
    <row r="31" spans="1:33" s="1" customFormat="1" ht="84.95" customHeight="1" x14ac:dyDescent="0.2">
      <c r="A31" s="3"/>
      <c r="B31" s="3"/>
      <c r="C31" s="6" t="s">
        <v>0</v>
      </c>
      <c r="D31" s="6" t="s">
        <v>1</v>
      </c>
      <c r="E31" s="6" t="s">
        <v>2</v>
      </c>
      <c r="F31" s="6" t="s">
        <v>46</v>
      </c>
      <c r="G31" s="6" t="s">
        <v>64</v>
      </c>
      <c r="H31" s="6" t="s">
        <v>65</v>
      </c>
      <c r="I31" s="6" t="s">
        <v>48</v>
      </c>
      <c r="J31" s="6" t="s">
        <v>7</v>
      </c>
      <c r="K31" s="6" t="s">
        <v>8</v>
      </c>
      <c r="L31" s="6"/>
      <c r="M31" s="6"/>
      <c r="N31" s="6">
        <v>2</v>
      </c>
      <c r="O31" s="6">
        <v>1</v>
      </c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20">
        <f t="shared" si="2"/>
        <v>3</v>
      </c>
      <c r="AD31" s="16">
        <v>1804</v>
      </c>
      <c r="AE31" s="17">
        <f t="shared" si="0"/>
        <v>5412</v>
      </c>
      <c r="AF31" s="16">
        <v>4600</v>
      </c>
      <c r="AG31" s="17">
        <f t="shared" si="1"/>
        <v>13800</v>
      </c>
    </row>
    <row r="32" spans="1:33" s="1" customFormat="1" ht="84.95" customHeight="1" x14ac:dyDescent="0.2">
      <c r="A32" s="3"/>
      <c r="B32" s="3"/>
      <c r="C32" s="6" t="s">
        <v>0</v>
      </c>
      <c r="D32" s="6" t="s">
        <v>1</v>
      </c>
      <c r="E32" s="6" t="s">
        <v>2</v>
      </c>
      <c r="F32" s="6" t="s">
        <v>66</v>
      </c>
      <c r="G32" s="6" t="s">
        <v>67</v>
      </c>
      <c r="H32" s="6" t="s">
        <v>68</v>
      </c>
      <c r="I32" s="6" t="s">
        <v>69</v>
      </c>
      <c r="J32" s="6" t="s">
        <v>7</v>
      </c>
      <c r="K32" s="6" t="s">
        <v>8</v>
      </c>
      <c r="L32" s="6"/>
      <c r="M32" s="6"/>
      <c r="N32" s="6"/>
      <c r="O32" s="6">
        <v>1</v>
      </c>
      <c r="P32" s="6">
        <v>1</v>
      </c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20">
        <f t="shared" si="2"/>
        <v>2</v>
      </c>
      <c r="AD32" s="16">
        <v>1353</v>
      </c>
      <c r="AE32" s="17">
        <f t="shared" si="0"/>
        <v>2706</v>
      </c>
      <c r="AF32" s="16">
        <v>3450</v>
      </c>
      <c r="AG32" s="17">
        <f t="shared" si="1"/>
        <v>6900</v>
      </c>
    </row>
    <row r="33" spans="1:33" s="1" customFormat="1" ht="84.95" customHeight="1" x14ac:dyDescent="0.2">
      <c r="A33" s="3"/>
      <c r="B33" s="3"/>
      <c r="C33" s="6" t="s">
        <v>0</v>
      </c>
      <c r="D33" s="6" t="s">
        <v>1</v>
      </c>
      <c r="E33" s="6" t="s">
        <v>2</v>
      </c>
      <c r="F33" s="6" t="s">
        <v>66</v>
      </c>
      <c r="G33" s="6" t="s">
        <v>70</v>
      </c>
      <c r="H33" s="6" t="s">
        <v>51</v>
      </c>
      <c r="I33" s="6" t="s">
        <v>69</v>
      </c>
      <c r="J33" s="6" t="s">
        <v>7</v>
      </c>
      <c r="K33" s="6" t="s">
        <v>8</v>
      </c>
      <c r="L33" s="6"/>
      <c r="M33" s="6"/>
      <c r="N33" s="6"/>
      <c r="O33" s="6">
        <v>1</v>
      </c>
      <c r="P33" s="6">
        <v>1</v>
      </c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20">
        <f t="shared" si="2"/>
        <v>2</v>
      </c>
      <c r="AD33" s="16">
        <v>1059</v>
      </c>
      <c r="AE33" s="17">
        <f t="shared" si="0"/>
        <v>2118</v>
      </c>
      <c r="AF33" s="16">
        <v>2700</v>
      </c>
      <c r="AG33" s="17">
        <f t="shared" si="1"/>
        <v>5400</v>
      </c>
    </row>
    <row r="34" spans="1:33" s="1" customFormat="1" ht="84.95" customHeight="1" x14ac:dyDescent="0.2">
      <c r="A34" s="3"/>
      <c r="B34" s="3"/>
      <c r="C34" s="6" t="s">
        <v>0</v>
      </c>
      <c r="D34" s="6" t="s">
        <v>1</v>
      </c>
      <c r="E34" s="6" t="s">
        <v>2</v>
      </c>
      <c r="F34" s="6" t="s">
        <v>66</v>
      </c>
      <c r="G34" s="6" t="s">
        <v>71</v>
      </c>
      <c r="H34" s="6" t="s">
        <v>72</v>
      </c>
      <c r="I34" s="6" t="s">
        <v>69</v>
      </c>
      <c r="J34" s="6" t="s">
        <v>7</v>
      </c>
      <c r="K34" s="6" t="s">
        <v>8</v>
      </c>
      <c r="L34" s="6"/>
      <c r="M34" s="6">
        <v>1</v>
      </c>
      <c r="N34" s="6">
        <v>1</v>
      </c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20">
        <f t="shared" si="2"/>
        <v>2</v>
      </c>
      <c r="AD34" s="16">
        <v>863</v>
      </c>
      <c r="AE34" s="17">
        <f t="shared" si="0"/>
        <v>1726</v>
      </c>
      <c r="AF34" s="16">
        <v>2200</v>
      </c>
      <c r="AG34" s="17">
        <f t="shared" si="1"/>
        <v>4400</v>
      </c>
    </row>
    <row r="35" spans="1:33" s="1" customFormat="1" ht="84.95" customHeight="1" x14ac:dyDescent="0.2">
      <c r="A35" s="3"/>
      <c r="B35" s="3"/>
      <c r="C35" s="6" t="s">
        <v>0</v>
      </c>
      <c r="D35" s="6" t="s">
        <v>1</v>
      </c>
      <c r="E35" s="6" t="s">
        <v>2</v>
      </c>
      <c r="F35" s="6" t="s">
        <v>66</v>
      </c>
      <c r="G35" s="6" t="s">
        <v>73</v>
      </c>
      <c r="H35" s="6" t="s">
        <v>11</v>
      </c>
      <c r="I35" s="6" t="s">
        <v>69</v>
      </c>
      <c r="J35" s="6" t="s">
        <v>7</v>
      </c>
      <c r="K35" s="6" t="s">
        <v>8</v>
      </c>
      <c r="L35" s="6"/>
      <c r="M35" s="6"/>
      <c r="N35" s="6">
        <v>1</v>
      </c>
      <c r="O35" s="6">
        <v>1</v>
      </c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20">
        <f t="shared" si="2"/>
        <v>2</v>
      </c>
      <c r="AD35" s="16">
        <v>549</v>
      </c>
      <c r="AE35" s="17">
        <f t="shared" si="0"/>
        <v>1098</v>
      </c>
      <c r="AF35" s="16">
        <v>1400</v>
      </c>
      <c r="AG35" s="17">
        <f t="shared" si="1"/>
        <v>2800</v>
      </c>
    </row>
    <row r="36" spans="1:33" s="1" customFormat="1" ht="84.95" customHeight="1" x14ac:dyDescent="0.2">
      <c r="A36" s="3"/>
      <c r="B36" s="3"/>
      <c r="C36" s="6" t="s">
        <v>0</v>
      </c>
      <c r="D36" s="6" t="s">
        <v>1</v>
      </c>
      <c r="E36" s="6" t="s">
        <v>2</v>
      </c>
      <c r="F36" s="6" t="s">
        <v>66</v>
      </c>
      <c r="G36" s="6" t="s">
        <v>74</v>
      </c>
      <c r="H36" s="6" t="s">
        <v>75</v>
      </c>
      <c r="I36" s="6" t="s">
        <v>69</v>
      </c>
      <c r="J36" s="6" t="s">
        <v>7</v>
      </c>
      <c r="K36" s="6" t="s">
        <v>8</v>
      </c>
      <c r="L36" s="6"/>
      <c r="M36" s="6"/>
      <c r="N36" s="6">
        <v>1</v>
      </c>
      <c r="O36" s="6">
        <v>1</v>
      </c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20">
        <f t="shared" si="2"/>
        <v>2</v>
      </c>
      <c r="AD36" s="16">
        <v>1255</v>
      </c>
      <c r="AE36" s="17">
        <f t="shared" si="0"/>
        <v>2510</v>
      </c>
      <c r="AF36" s="16">
        <v>3200</v>
      </c>
      <c r="AG36" s="17">
        <f t="shared" si="1"/>
        <v>6400</v>
      </c>
    </row>
    <row r="37" spans="1:33" s="1" customFormat="1" ht="84.95" customHeight="1" x14ac:dyDescent="0.2">
      <c r="A37" s="3"/>
      <c r="B37" s="3"/>
      <c r="C37" s="6" t="s">
        <v>0</v>
      </c>
      <c r="D37" s="6" t="s">
        <v>1</v>
      </c>
      <c r="E37" s="6" t="s">
        <v>2</v>
      </c>
      <c r="F37" s="6" t="s">
        <v>66</v>
      </c>
      <c r="G37" s="6" t="s">
        <v>76</v>
      </c>
      <c r="H37" s="6" t="s">
        <v>13</v>
      </c>
      <c r="I37" s="6" t="s">
        <v>69</v>
      </c>
      <c r="J37" s="6" t="s">
        <v>14</v>
      </c>
      <c r="K37" s="6" t="s">
        <v>15</v>
      </c>
      <c r="L37" s="6"/>
      <c r="M37" s="6"/>
      <c r="N37" s="6">
        <v>1</v>
      </c>
      <c r="O37" s="6">
        <v>1</v>
      </c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20">
        <f t="shared" si="2"/>
        <v>2</v>
      </c>
      <c r="AD37" s="16">
        <v>471</v>
      </c>
      <c r="AE37" s="17">
        <f t="shared" si="0"/>
        <v>942</v>
      </c>
      <c r="AF37" s="16">
        <v>1200</v>
      </c>
      <c r="AG37" s="17">
        <f t="shared" si="1"/>
        <v>2400</v>
      </c>
    </row>
    <row r="38" spans="1:33" s="1" customFormat="1" ht="84.95" customHeight="1" x14ac:dyDescent="0.2">
      <c r="A38" s="3"/>
      <c r="B38" s="3"/>
      <c r="C38" s="6" t="s">
        <v>0</v>
      </c>
      <c r="D38" s="6" t="s">
        <v>1</v>
      </c>
      <c r="E38" s="6" t="s">
        <v>2</v>
      </c>
      <c r="F38" s="6" t="s">
        <v>66</v>
      </c>
      <c r="G38" s="6" t="s">
        <v>77</v>
      </c>
      <c r="H38" s="6" t="s">
        <v>16</v>
      </c>
      <c r="I38" s="6" t="s">
        <v>69</v>
      </c>
      <c r="J38" s="6" t="s">
        <v>7</v>
      </c>
      <c r="K38" s="6" t="s">
        <v>8</v>
      </c>
      <c r="L38" s="6"/>
      <c r="M38" s="6"/>
      <c r="N38" s="6"/>
      <c r="O38" s="6">
        <v>1</v>
      </c>
      <c r="P38" s="6">
        <v>1</v>
      </c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20">
        <f t="shared" si="2"/>
        <v>2</v>
      </c>
      <c r="AD38" s="16">
        <v>863</v>
      </c>
      <c r="AE38" s="17">
        <f t="shared" si="0"/>
        <v>1726</v>
      </c>
      <c r="AF38" s="16">
        <v>2200</v>
      </c>
      <c r="AG38" s="17">
        <f t="shared" si="1"/>
        <v>4400</v>
      </c>
    </row>
    <row r="39" spans="1:33" s="1" customFormat="1" ht="84.95" customHeight="1" x14ac:dyDescent="0.2">
      <c r="A39" s="3"/>
      <c r="B39" s="3"/>
      <c r="C39" s="6" t="s">
        <v>0</v>
      </c>
      <c r="D39" s="6" t="s">
        <v>1</v>
      </c>
      <c r="E39" s="6" t="s">
        <v>2</v>
      </c>
      <c r="F39" s="6" t="s">
        <v>66</v>
      </c>
      <c r="G39" s="6" t="s">
        <v>78</v>
      </c>
      <c r="H39" s="6" t="s">
        <v>79</v>
      </c>
      <c r="I39" s="6" t="s">
        <v>69</v>
      </c>
      <c r="J39" s="6" t="s">
        <v>7</v>
      </c>
      <c r="K39" s="6" t="s">
        <v>8</v>
      </c>
      <c r="L39" s="6"/>
      <c r="M39" s="6"/>
      <c r="N39" s="6">
        <v>1</v>
      </c>
      <c r="O39" s="6">
        <v>1</v>
      </c>
      <c r="P39" s="6">
        <v>1</v>
      </c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20">
        <f t="shared" si="2"/>
        <v>3</v>
      </c>
      <c r="AD39" s="16">
        <v>588</v>
      </c>
      <c r="AE39" s="17">
        <f t="shared" si="0"/>
        <v>1764</v>
      </c>
      <c r="AF39" s="16">
        <v>1500</v>
      </c>
      <c r="AG39" s="17">
        <f t="shared" si="1"/>
        <v>4500</v>
      </c>
    </row>
    <row r="40" spans="1:33" s="1" customFormat="1" ht="84.95" customHeight="1" x14ac:dyDescent="0.2">
      <c r="A40" s="3"/>
      <c r="B40" s="3"/>
      <c r="C40" s="6" t="s">
        <v>0</v>
      </c>
      <c r="D40" s="6" t="s">
        <v>1</v>
      </c>
      <c r="E40" s="6" t="s">
        <v>2</v>
      </c>
      <c r="F40" s="6" t="s">
        <v>66</v>
      </c>
      <c r="G40" s="6" t="s">
        <v>80</v>
      </c>
      <c r="H40" s="6" t="s">
        <v>81</v>
      </c>
      <c r="I40" s="6" t="s">
        <v>69</v>
      </c>
      <c r="J40" s="6" t="s">
        <v>7</v>
      </c>
      <c r="K40" s="6" t="s">
        <v>8</v>
      </c>
      <c r="L40" s="6"/>
      <c r="M40" s="6"/>
      <c r="N40" s="6">
        <v>1</v>
      </c>
      <c r="O40" s="6"/>
      <c r="P40" s="6">
        <v>1</v>
      </c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20">
        <f t="shared" si="2"/>
        <v>2</v>
      </c>
      <c r="AD40" s="16">
        <v>1294</v>
      </c>
      <c r="AE40" s="17">
        <f t="shared" ref="AE40:AE71" si="3">AC40*AD40</f>
        <v>2588</v>
      </c>
      <c r="AF40" s="16">
        <v>3300</v>
      </c>
      <c r="AG40" s="17">
        <f t="shared" ref="AG40:AG71" si="4">AC40*AF40</f>
        <v>6600</v>
      </c>
    </row>
    <row r="41" spans="1:33" s="1" customFormat="1" ht="84.95" customHeight="1" x14ac:dyDescent="0.2">
      <c r="A41" s="3"/>
      <c r="B41" s="3"/>
      <c r="C41" s="6" t="s">
        <v>0</v>
      </c>
      <c r="D41" s="6" t="s">
        <v>1</v>
      </c>
      <c r="E41" s="6" t="s">
        <v>2</v>
      </c>
      <c r="F41" s="6" t="s">
        <v>66</v>
      </c>
      <c r="G41" s="6" t="s">
        <v>82</v>
      </c>
      <c r="H41" s="6" t="s">
        <v>11</v>
      </c>
      <c r="I41" s="6" t="s">
        <v>69</v>
      </c>
      <c r="J41" s="6" t="s">
        <v>7</v>
      </c>
      <c r="K41" s="6" t="s">
        <v>8</v>
      </c>
      <c r="L41" s="6"/>
      <c r="M41" s="6"/>
      <c r="N41" s="6">
        <v>1</v>
      </c>
      <c r="O41" s="6">
        <v>1</v>
      </c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20">
        <f t="shared" si="2"/>
        <v>2</v>
      </c>
      <c r="AD41" s="16">
        <v>1169</v>
      </c>
      <c r="AE41" s="17">
        <f t="shared" si="3"/>
        <v>2338</v>
      </c>
      <c r="AF41" s="16">
        <v>2980</v>
      </c>
      <c r="AG41" s="17">
        <f t="shared" si="4"/>
        <v>5960</v>
      </c>
    </row>
    <row r="42" spans="1:33" s="1" customFormat="1" ht="84.95" customHeight="1" x14ac:dyDescent="0.2">
      <c r="A42" s="3"/>
      <c r="B42" s="3"/>
      <c r="C42" s="6" t="s">
        <v>0</v>
      </c>
      <c r="D42" s="6" t="s">
        <v>1</v>
      </c>
      <c r="E42" s="6" t="s">
        <v>2</v>
      </c>
      <c r="F42" s="6" t="s">
        <v>66</v>
      </c>
      <c r="G42" s="6" t="s">
        <v>83</v>
      </c>
      <c r="H42" s="6" t="s">
        <v>84</v>
      </c>
      <c r="I42" s="6" t="s">
        <v>69</v>
      </c>
      <c r="J42" s="6" t="s">
        <v>7</v>
      </c>
      <c r="K42" s="6" t="s">
        <v>8</v>
      </c>
      <c r="L42" s="6"/>
      <c r="M42" s="6"/>
      <c r="N42" s="6">
        <v>1</v>
      </c>
      <c r="O42" s="6">
        <v>1</v>
      </c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20">
        <f t="shared" si="2"/>
        <v>2</v>
      </c>
      <c r="AD42" s="16">
        <v>1294</v>
      </c>
      <c r="AE42" s="17">
        <f t="shared" si="3"/>
        <v>2588</v>
      </c>
      <c r="AF42" s="16">
        <v>3300</v>
      </c>
      <c r="AG42" s="17">
        <f t="shared" si="4"/>
        <v>6600</v>
      </c>
    </row>
    <row r="43" spans="1:33" s="1" customFormat="1" ht="84.95" customHeight="1" x14ac:dyDescent="0.2">
      <c r="A43" s="3"/>
      <c r="B43" s="3"/>
      <c r="C43" s="6" t="s">
        <v>0</v>
      </c>
      <c r="D43" s="6" t="s">
        <v>1</v>
      </c>
      <c r="E43" s="6" t="s">
        <v>2</v>
      </c>
      <c r="F43" s="6" t="s">
        <v>66</v>
      </c>
      <c r="G43" s="6" t="s">
        <v>85</v>
      </c>
      <c r="H43" s="6" t="s">
        <v>11</v>
      </c>
      <c r="I43" s="6" t="s">
        <v>69</v>
      </c>
      <c r="J43" s="6" t="s">
        <v>7</v>
      </c>
      <c r="K43" s="6" t="s">
        <v>8</v>
      </c>
      <c r="L43" s="6"/>
      <c r="M43" s="6"/>
      <c r="N43" s="6">
        <v>1</v>
      </c>
      <c r="O43" s="6">
        <v>1</v>
      </c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20">
        <f t="shared" si="2"/>
        <v>2</v>
      </c>
      <c r="AD43" s="16">
        <v>1490</v>
      </c>
      <c r="AE43" s="17">
        <f t="shared" si="3"/>
        <v>2980</v>
      </c>
      <c r="AF43" s="16">
        <v>3800</v>
      </c>
      <c r="AG43" s="17">
        <f t="shared" si="4"/>
        <v>7600</v>
      </c>
    </row>
    <row r="44" spans="1:33" s="1" customFormat="1" ht="84.95" customHeight="1" x14ac:dyDescent="0.2">
      <c r="A44" s="3"/>
      <c r="B44" s="3"/>
      <c r="C44" s="6" t="s">
        <v>0</v>
      </c>
      <c r="D44" s="6" t="s">
        <v>1</v>
      </c>
      <c r="E44" s="6" t="s">
        <v>2</v>
      </c>
      <c r="F44" s="6" t="s">
        <v>66</v>
      </c>
      <c r="G44" s="6" t="s">
        <v>86</v>
      </c>
      <c r="H44" s="6" t="s">
        <v>87</v>
      </c>
      <c r="I44" s="6" t="s">
        <v>69</v>
      </c>
      <c r="J44" s="6" t="s">
        <v>7</v>
      </c>
      <c r="K44" s="6" t="s">
        <v>8</v>
      </c>
      <c r="L44" s="6"/>
      <c r="M44" s="6"/>
      <c r="N44" s="6">
        <v>1</v>
      </c>
      <c r="O44" s="6">
        <v>1</v>
      </c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20">
        <f t="shared" si="2"/>
        <v>2</v>
      </c>
      <c r="AD44" s="16">
        <v>941</v>
      </c>
      <c r="AE44" s="17">
        <f t="shared" si="3"/>
        <v>1882</v>
      </c>
      <c r="AF44" s="16">
        <v>2400</v>
      </c>
      <c r="AG44" s="17">
        <f t="shared" si="4"/>
        <v>4800</v>
      </c>
    </row>
    <row r="45" spans="1:33" s="1" customFormat="1" ht="84.95" customHeight="1" x14ac:dyDescent="0.2">
      <c r="A45" s="3"/>
      <c r="B45" s="3"/>
      <c r="C45" s="6" t="s">
        <v>0</v>
      </c>
      <c r="D45" s="6" t="s">
        <v>1</v>
      </c>
      <c r="E45" s="6" t="s">
        <v>2</v>
      </c>
      <c r="F45" s="6" t="s">
        <v>66</v>
      </c>
      <c r="G45" s="6" t="s">
        <v>88</v>
      </c>
      <c r="H45" s="6" t="s">
        <v>89</v>
      </c>
      <c r="I45" s="6" t="s">
        <v>69</v>
      </c>
      <c r="J45" s="6" t="s">
        <v>7</v>
      </c>
      <c r="K45" s="6" t="s">
        <v>8</v>
      </c>
      <c r="L45" s="6"/>
      <c r="M45" s="6"/>
      <c r="N45" s="6">
        <v>2</v>
      </c>
      <c r="O45" s="6">
        <v>3</v>
      </c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20">
        <f t="shared" si="2"/>
        <v>5</v>
      </c>
      <c r="AD45" s="16">
        <v>1176</v>
      </c>
      <c r="AE45" s="17">
        <f t="shared" si="3"/>
        <v>5880</v>
      </c>
      <c r="AF45" s="16">
        <v>3000</v>
      </c>
      <c r="AG45" s="17">
        <f t="shared" si="4"/>
        <v>15000</v>
      </c>
    </row>
    <row r="46" spans="1:33" s="1" customFormat="1" ht="84.95" customHeight="1" x14ac:dyDescent="0.2">
      <c r="A46" s="3"/>
      <c r="B46" s="3"/>
      <c r="C46" s="6" t="s">
        <v>0</v>
      </c>
      <c r="D46" s="6" t="s">
        <v>1</v>
      </c>
      <c r="E46" s="6" t="s">
        <v>2</v>
      </c>
      <c r="F46" s="6" t="s">
        <v>66</v>
      </c>
      <c r="G46" s="6" t="s">
        <v>90</v>
      </c>
      <c r="H46" s="6" t="s">
        <v>26</v>
      </c>
      <c r="I46" s="6" t="s">
        <v>69</v>
      </c>
      <c r="J46" s="6" t="s">
        <v>7</v>
      </c>
      <c r="K46" s="6" t="s">
        <v>8</v>
      </c>
      <c r="L46" s="6"/>
      <c r="M46" s="6"/>
      <c r="N46" s="6">
        <v>1</v>
      </c>
      <c r="O46" s="6">
        <v>1</v>
      </c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20">
        <f t="shared" si="2"/>
        <v>2</v>
      </c>
      <c r="AD46" s="16">
        <v>1687</v>
      </c>
      <c r="AE46" s="17">
        <f t="shared" si="3"/>
        <v>3374</v>
      </c>
      <c r="AF46" s="16">
        <v>4300</v>
      </c>
      <c r="AG46" s="17">
        <f t="shared" si="4"/>
        <v>8600</v>
      </c>
    </row>
    <row r="47" spans="1:33" s="1" customFormat="1" ht="84.95" customHeight="1" x14ac:dyDescent="0.2">
      <c r="A47" s="3"/>
      <c r="B47" s="3"/>
      <c r="C47" s="6" t="s">
        <v>0</v>
      </c>
      <c r="D47" s="6" t="s">
        <v>1</v>
      </c>
      <c r="E47" s="6" t="s">
        <v>2</v>
      </c>
      <c r="F47" s="6" t="s">
        <v>91</v>
      </c>
      <c r="G47" s="6" t="s">
        <v>92</v>
      </c>
      <c r="H47" s="6" t="s">
        <v>93</v>
      </c>
      <c r="I47" s="6" t="s">
        <v>91</v>
      </c>
      <c r="J47" s="6" t="s">
        <v>7</v>
      </c>
      <c r="K47" s="6" t="s">
        <v>8</v>
      </c>
      <c r="L47" s="6"/>
      <c r="M47" s="6"/>
      <c r="N47" s="6"/>
      <c r="O47" s="6">
        <v>1</v>
      </c>
      <c r="P47" s="6">
        <v>1</v>
      </c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20">
        <f t="shared" si="2"/>
        <v>2</v>
      </c>
      <c r="AD47" s="16">
        <v>588</v>
      </c>
      <c r="AE47" s="17">
        <f t="shared" si="3"/>
        <v>1176</v>
      </c>
      <c r="AF47" s="16">
        <v>1500</v>
      </c>
      <c r="AG47" s="17">
        <f t="shared" si="4"/>
        <v>3000</v>
      </c>
    </row>
    <row r="48" spans="1:33" s="1" customFormat="1" ht="84.95" customHeight="1" x14ac:dyDescent="0.2">
      <c r="A48" s="3"/>
      <c r="B48" s="3"/>
      <c r="C48" s="6" t="s">
        <v>0</v>
      </c>
      <c r="D48" s="6" t="s">
        <v>1</v>
      </c>
      <c r="E48" s="6" t="s">
        <v>2</v>
      </c>
      <c r="F48" s="6" t="s">
        <v>95</v>
      </c>
      <c r="G48" s="6" t="s">
        <v>96</v>
      </c>
      <c r="H48" s="6" t="s">
        <v>97</v>
      </c>
      <c r="I48" s="6" t="s">
        <v>98</v>
      </c>
      <c r="J48" s="6" t="s">
        <v>7</v>
      </c>
      <c r="K48" s="6" t="s">
        <v>8</v>
      </c>
      <c r="L48" s="6"/>
      <c r="M48" s="6"/>
      <c r="N48" s="6">
        <v>1</v>
      </c>
      <c r="O48" s="6">
        <v>1</v>
      </c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20">
        <f t="shared" si="2"/>
        <v>2</v>
      </c>
      <c r="AD48" s="16">
        <v>1608</v>
      </c>
      <c r="AE48" s="17">
        <f t="shared" si="3"/>
        <v>3216</v>
      </c>
      <c r="AF48" s="16">
        <v>4100</v>
      </c>
      <c r="AG48" s="17">
        <f t="shared" si="4"/>
        <v>8200</v>
      </c>
    </row>
    <row r="49" spans="1:33" s="1" customFormat="1" ht="84.95" customHeight="1" x14ac:dyDescent="0.2">
      <c r="A49" s="3"/>
      <c r="B49" s="3"/>
      <c r="C49" s="6" t="s">
        <v>0</v>
      </c>
      <c r="D49" s="6" t="s">
        <v>1</v>
      </c>
      <c r="E49" s="6" t="s">
        <v>2</v>
      </c>
      <c r="F49" s="6" t="s">
        <v>99</v>
      </c>
      <c r="G49" s="6" t="s">
        <v>100</v>
      </c>
      <c r="H49" s="6" t="s">
        <v>75</v>
      </c>
      <c r="I49" s="6" t="s">
        <v>98</v>
      </c>
      <c r="J49" s="6" t="s">
        <v>7</v>
      </c>
      <c r="K49" s="6" t="s">
        <v>8</v>
      </c>
      <c r="L49" s="6"/>
      <c r="M49" s="6"/>
      <c r="N49" s="6">
        <v>1</v>
      </c>
      <c r="O49" s="6">
        <v>1</v>
      </c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20">
        <f t="shared" si="2"/>
        <v>2</v>
      </c>
      <c r="AD49" s="16">
        <v>609</v>
      </c>
      <c r="AE49" s="17">
        <f t="shared" si="3"/>
        <v>1218</v>
      </c>
      <c r="AF49" s="16">
        <v>1480</v>
      </c>
      <c r="AG49" s="17">
        <f t="shared" si="4"/>
        <v>2960</v>
      </c>
    </row>
    <row r="50" spans="1:33" s="1" customFormat="1" ht="84.95" customHeight="1" x14ac:dyDescent="0.2">
      <c r="A50" s="3"/>
      <c r="B50" s="3"/>
      <c r="C50" s="6" t="s">
        <v>0</v>
      </c>
      <c r="D50" s="6" t="s">
        <v>1</v>
      </c>
      <c r="E50" s="6" t="s">
        <v>2</v>
      </c>
      <c r="F50" s="6" t="s">
        <v>101</v>
      </c>
      <c r="G50" s="6" t="s">
        <v>102</v>
      </c>
      <c r="H50" s="6" t="s">
        <v>103</v>
      </c>
      <c r="I50" s="6" t="s">
        <v>104</v>
      </c>
      <c r="J50" s="6" t="s">
        <v>7</v>
      </c>
      <c r="K50" s="6" t="s">
        <v>8</v>
      </c>
      <c r="L50" s="6"/>
      <c r="M50" s="6"/>
      <c r="N50" s="6">
        <v>1</v>
      </c>
      <c r="O50" s="6">
        <v>1</v>
      </c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20">
        <f t="shared" si="2"/>
        <v>2</v>
      </c>
      <c r="AD50" s="16">
        <v>776</v>
      </c>
      <c r="AE50" s="17">
        <f t="shared" si="3"/>
        <v>1552</v>
      </c>
      <c r="AF50" s="16">
        <v>1980</v>
      </c>
      <c r="AG50" s="17">
        <f t="shared" si="4"/>
        <v>3960</v>
      </c>
    </row>
    <row r="51" spans="1:33" s="1" customFormat="1" ht="84.95" customHeight="1" x14ac:dyDescent="0.2">
      <c r="A51" s="3"/>
      <c r="B51" s="3"/>
      <c r="C51" s="6" t="s">
        <v>0</v>
      </c>
      <c r="D51" s="6" t="s">
        <v>1</v>
      </c>
      <c r="E51" s="6" t="s">
        <v>2</v>
      </c>
      <c r="F51" s="6" t="s">
        <v>101</v>
      </c>
      <c r="G51" s="6" t="s">
        <v>105</v>
      </c>
      <c r="H51" s="6" t="s">
        <v>106</v>
      </c>
      <c r="I51" s="6" t="s">
        <v>104</v>
      </c>
      <c r="J51" s="6" t="s">
        <v>7</v>
      </c>
      <c r="K51" s="6" t="s">
        <v>8</v>
      </c>
      <c r="L51" s="6"/>
      <c r="M51" s="6"/>
      <c r="N51" s="6">
        <v>1</v>
      </c>
      <c r="O51" s="6">
        <v>1</v>
      </c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20">
        <f t="shared" si="2"/>
        <v>2</v>
      </c>
      <c r="AD51" s="16">
        <v>980</v>
      </c>
      <c r="AE51" s="17">
        <f t="shared" si="3"/>
        <v>1960</v>
      </c>
      <c r="AF51" s="16">
        <v>2500</v>
      </c>
      <c r="AG51" s="17">
        <f t="shared" si="4"/>
        <v>5000</v>
      </c>
    </row>
    <row r="52" spans="1:33" s="1" customFormat="1" ht="84.95" customHeight="1" x14ac:dyDescent="0.2">
      <c r="A52" s="3"/>
      <c r="B52" s="3"/>
      <c r="C52" s="6" t="s">
        <v>0</v>
      </c>
      <c r="D52" s="6" t="s">
        <v>1</v>
      </c>
      <c r="E52" s="6" t="s">
        <v>2</v>
      </c>
      <c r="F52" s="6" t="s">
        <v>95</v>
      </c>
      <c r="G52" s="6" t="s">
        <v>107</v>
      </c>
      <c r="H52" s="6" t="s">
        <v>11</v>
      </c>
      <c r="I52" s="6" t="s">
        <v>104</v>
      </c>
      <c r="J52" s="6" t="s">
        <v>7</v>
      </c>
      <c r="K52" s="6" t="s">
        <v>8</v>
      </c>
      <c r="L52" s="6"/>
      <c r="M52" s="6"/>
      <c r="N52" s="6"/>
      <c r="O52" s="6">
        <v>1</v>
      </c>
      <c r="P52" s="6">
        <v>1</v>
      </c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20">
        <f t="shared" si="2"/>
        <v>2</v>
      </c>
      <c r="AD52" s="16">
        <v>988</v>
      </c>
      <c r="AE52" s="17">
        <f t="shared" si="3"/>
        <v>1976</v>
      </c>
      <c r="AF52" s="16">
        <v>2400</v>
      </c>
      <c r="AG52" s="17">
        <f t="shared" si="4"/>
        <v>4800</v>
      </c>
    </row>
    <row r="53" spans="1:33" s="1" customFormat="1" ht="84.95" customHeight="1" x14ac:dyDescent="0.2">
      <c r="A53" s="3"/>
      <c r="B53" s="3"/>
      <c r="C53" s="6" t="s">
        <v>0</v>
      </c>
      <c r="D53" s="6" t="s">
        <v>1</v>
      </c>
      <c r="E53" s="6" t="s">
        <v>2</v>
      </c>
      <c r="F53" s="6" t="s">
        <v>104</v>
      </c>
      <c r="G53" s="6" t="s">
        <v>108</v>
      </c>
      <c r="H53" s="6" t="s">
        <v>109</v>
      </c>
      <c r="I53" s="6" t="s">
        <v>104</v>
      </c>
      <c r="J53" s="6" t="s">
        <v>41</v>
      </c>
      <c r="K53" s="6" t="s">
        <v>42</v>
      </c>
      <c r="L53" s="6"/>
      <c r="M53" s="6"/>
      <c r="N53" s="6">
        <v>1</v>
      </c>
      <c r="O53" s="6">
        <v>2</v>
      </c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20">
        <f t="shared" si="2"/>
        <v>3</v>
      </c>
      <c r="AD53" s="16">
        <v>1294</v>
      </c>
      <c r="AE53" s="17">
        <f t="shared" si="3"/>
        <v>3882</v>
      </c>
      <c r="AF53" s="16">
        <v>3300</v>
      </c>
      <c r="AG53" s="17">
        <f t="shared" si="4"/>
        <v>9900</v>
      </c>
    </row>
    <row r="54" spans="1:33" s="1" customFormat="1" ht="84.95" customHeight="1" x14ac:dyDescent="0.2">
      <c r="A54" s="3"/>
      <c r="B54" s="3"/>
      <c r="C54" s="6" t="s">
        <v>0</v>
      </c>
      <c r="D54" s="6" t="s">
        <v>1</v>
      </c>
      <c r="E54" s="6" t="s">
        <v>2</v>
      </c>
      <c r="F54" s="6" t="s">
        <v>101</v>
      </c>
      <c r="G54" s="6" t="s">
        <v>110</v>
      </c>
      <c r="H54" s="6" t="s">
        <v>65</v>
      </c>
      <c r="I54" s="6" t="s">
        <v>104</v>
      </c>
      <c r="J54" s="6" t="s">
        <v>7</v>
      </c>
      <c r="K54" s="6" t="s">
        <v>8</v>
      </c>
      <c r="L54" s="6"/>
      <c r="M54" s="6"/>
      <c r="N54" s="6">
        <v>1</v>
      </c>
      <c r="O54" s="6">
        <v>1</v>
      </c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20">
        <f t="shared" si="2"/>
        <v>2</v>
      </c>
      <c r="AD54" s="16">
        <v>980</v>
      </c>
      <c r="AE54" s="17">
        <f t="shared" si="3"/>
        <v>1960</v>
      </c>
      <c r="AF54" s="16">
        <v>2500</v>
      </c>
      <c r="AG54" s="17">
        <f t="shared" si="4"/>
        <v>5000</v>
      </c>
    </row>
    <row r="55" spans="1:33" s="1" customFormat="1" ht="84.95" customHeight="1" x14ac:dyDescent="0.25">
      <c r="A55" s="4"/>
      <c r="B55" s="3"/>
      <c r="C55" s="6" t="s">
        <v>0</v>
      </c>
      <c r="D55" s="6" t="s">
        <v>1</v>
      </c>
      <c r="E55" s="6" t="s">
        <v>2</v>
      </c>
      <c r="F55" s="6" t="s">
        <v>101</v>
      </c>
      <c r="G55" s="6" t="s">
        <v>111</v>
      </c>
      <c r="H55" s="6" t="s">
        <v>81</v>
      </c>
      <c r="I55" s="6" t="s">
        <v>104</v>
      </c>
      <c r="J55" s="6" t="s">
        <v>7</v>
      </c>
      <c r="K55" s="6" t="s">
        <v>8</v>
      </c>
      <c r="L55" s="6"/>
      <c r="M55" s="6"/>
      <c r="N55" s="6">
        <v>1</v>
      </c>
      <c r="O55" s="6">
        <v>1</v>
      </c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20">
        <f t="shared" si="2"/>
        <v>2</v>
      </c>
      <c r="AD55" s="16">
        <v>776</v>
      </c>
      <c r="AE55" s="17">
        <f t="shared" si="3"/>
        <v>1552</v>
      </c>
      <c r="AF55" s="16">
        <v>1980</v>
      </c>
      <c r="AG55" s="17">
        <f t="shared" si="4"/>
        <v>3960</v>
      </c>
    </row>
    <row r="56" spans="1:33" s="1" customFormat="1" ht="84.95" customHeight="1" x14ac:dyDescent="0.2">
      <c r="A56" s="3"/>
      <c r="B56" s="3"/>
      <c r="C56" s="6" t="s">
        <v>0</v>
      </c>
      <c r="D56" s="6" t="s">
        <v>1</v>
      </c>
      <c r="E56" s="6" t="s">
        <v>2</v>
      </c>
      <c r="F56" s="6" t="s">
        <v>101</v>
      </c>
      <c r="G56" s="6" t="s">
        <v>112</v>
      </c>
      <c r="H56" s="6" t="s">
        <v>65</v>
      </c>
      <c r="I56" s="6" t="s">
        <v>104</v>
      </c>
      <c r="J56" s="6" t="s">
        <v>7</v>
      </c>
      <c r="K56" s="6" t="s">
        <v>8</v>
      </c>
      <c r="L56" s="6"/>
      <c r="M56" s="6"/>
      <c r="N56" s="6">
        <v>1</v>
      </c>
      <c r="O56" s="6">
        <v>1</v>
      </c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20">
        <f t="shared" si="2"/>
        <v>2</v>
      </c>
      <c r="AD56" s="16">
        <v>627</v>
      </c>
      <c r="AE56" s="17">
        <f t="shared" si="3"/>
        <v>1254</v>
      </c>
      <c r="AF56" s="16">
        <v>1600</v>
      </c>
      <c r="AG56" s="17">
        <f t="shared" si="4"/>
        <v>3200</v>
      </c>
    </row>
    <row r="57" spans="1:33" s="1" customFormat="1" ht="84.95" customHeight="1" x14ac:dyDescent="0.2">
      <c r="A57" s="3"/>
      <c r="B57" s="3"/>
      <c r="C57" s="6" t="s">
        <v>0</v>
      </c>
      <c r="D57" s="6" t="s">
        <v>1</v>
      </c>
      <c r="E57" s="6" t="s">
        <v>2</v>
      </c>
      <c r="F57" s="6" t="s">
        <v>113</v>
      </c>
      <c r="G57" s="6" t="s">
        <v>114</v>
      </c>
      <c r="H57" s="6" t="s">
        <v>27</v>
      </c>
      <c r="I57" s="6" t="s">
        <v>94</v>
      </c>
      <c r="J57" s="6" t="s">
        <v>7</v>
      </c>
      <c r="K57" s="6" t="s">
        <v>8</v>
      </c>
      <c r="L57" s="6"/>
      <c r="M57" s="6"/>
      <c r="N57" s="6">
        <v>1</v>
      </c>
      <c r="O57" s="6">
        <v>1</v>
      </c>
      <c r="P57" s="6">
        <v>1</v>
      </c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20">
        <f t="shared" si="2"/>
        <v>3</v>
      </c>
      <c r="AD57" s="16">
        <v>385</v>
      </c>
      <c r="AE57" s="17">
        <f t="shared" si="3"/>
        <v>1155</v>
      </c>
      <c r="AF57" s="16">
        <v>980</v>
      </c>
      <c r="AG57" s="17">
        <f t="shared" si="4"/>
        <v>2940</v>
      </c>
    </row>
    <row r="58" spans="1:33" s="1" customFormat="1" ht="84.95" customHeight="1" x14ac:dyDescent="0.2">
      <c r="A58" s="3"/>
      <c r="B58" s="3"/>
      <c r="C58" s="6" t="s">
        <v>0</v>
      </c>
      <c r="D58" s="6" t="s">
        <v>1</v>
      </c>
      <c r="E58" s="6" t="s">
        <v>2</v>
      </c>
      <c r="F58" s="6" t="s">
        <v>113</v>
      </c>
      <c r="G58" s="6" t="s">
        <v>115</v>
      </c>
      <c r="H58" s="6" t="s">
        <v>116</v>
      </c>
      <c r="I58" s="6" t="s">
        <v>94</v>
      </c>
      <c r="J58" s="6" t="s">
        <v>7</v>
      </c>
      <c r="K58" s="6" t="s">
        <v>8</v>
      </c>
      <c r="L58" s="6"/>
      <c r="M58" s="6"/>
      <c r="N58" s="6">
        <v>1</v>
      </c>
      <c r="O58" s="6">
        <v>1</v>
      </c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20">
        <f t="shared" si="2"/>
        <v>2</v>
      </c>
      <c r="AD58" s="16">
        <v>973</v>
      </c>
      <c r="AE58" s="17">
        <f t="shared" si="3"/>
        <v>1946</v>
      </c>
      <c r="AF58" s="16">
        <v>2480</v>
      </c>
      <c r="AG58" s="17">
        <f t="shared" si="4"/>
        <v>4960</v>
      </c>
    </row>
    <row r="59" spans="1:33" s="1" customFormat="1" ht="84.95" customHeight="1" x14ac:dyDescent="0.2">
      <c r="A59" s="3"/>
      <c r="B59" s="3"/>
      <c r="C59" s="6" t="s">
        <v>0</v>
      </c>
      <c r="D59" s="6" t="s">
        <v>1</v>
      </c>
      <c r="E59" s="6" t="s">
        <v>2</v>
      </c>
      <c r="F59" s="6" t="s">
        <v>113</v>
      </c>
      <c r="G59" s="6" t="s">
        <v>117</v>
      </c>
      <c r="H59" s="6" t="s">
        <v>55</v>
      </c>
      <c r="I59" s="6" t="s">
        <v>94</v>
      </c>
      <c r="J59" s="6" t="s">
        <v>7</v>
      </c>
      <c r="K59" s="6" t="s">
        <v>8</v>
      </c>
      <c r="L59" s="6"/>
      <c r="M59" s="6"/>
      <c r="N59" s="6">
        <v>1</v>
      </c>
      <c r="O59" s="6">
        <v>1</v>
      </c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20">
        <f t="shared" si="2"/>
        <v>2</v>
      </c>
      <c r="AD59" s="16">
        <v>549</v>
      </c>
      <c r="AE59" s="17">
        <f t="shared" si="3"/>
        <v>1098</v>
      </c>
      <c r="AF59" s="16">
        <v>1400</v>
      </c>
      <c r="AG59" s="17">
        <f t="shared" si="4"/>
        <v>2800</v>
      </c>
    </row>
    <row r="60" spans="1:33" s="1" customFormat="1" ht="84.95" customHeight="1" x14ac:dyDescent="0.2">
      <c r="A60" s="3"/>
      <c r="B60" s="3"/>
      <c r="C60" s="6" t="s">
        <v>0</v>
      </c>
      <c r="D60" s="6" t="s">
        <v>1</v>
      </c>
      <c r="E60" s="6" t="s">
        <v>2</v>
      </c>
      <c r="F60" s="6" t="s">
        <v>113</v>
      </c>
      <c r="G60" s="6" t="s">
        <v>118</v>
      </c>
      <c r="H60" s="6" t="s">
        <v>119</v>
      </c>
      <c r="I60" s="6" t="s">
        <v>94</v>
      </c>
      <c r="J60" s="6" t="s">
        <v>7</v>
      </c>
      <c r="K60" s="6" t="s">
        <v>8</v>
      </c>
      <c r="L60" s="6"/>
      <c r="M60" s="6"/>
      <c r="N60" s="6">
        <v>1</v>
      </c>
      <c r="O60" s="6">
        <v>1</v>
      </c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20">
        <f t="shared" si="2"/>
        <v>2</v>
      </c>
      <c r="AD60" s="16">
        <v>588</v>
      </c>
      <c r="AE60" s="17">
        <f t="shared" si="3"/>
        <v>1176</v>
      </c>
      <c r="AF60" s="16">
        <v>1500</v>
      </c>
      <c r="AG60" s="17">
        <f t="shared" si="4"/>
        <v>3000</v>
      </c>
    </row>
    <row r="61" spans="1:33" s="1" customFormat="1" ht="84.95" customHeight="1" x14ac:dyDescent="0.2">
      <c r="A61" s="3"/>
      <c r="B61" s="3"/>
      <c r="C61" s="6" t="s">
        <v>0</v>
      </c>
      <c r="D61" s="6" t="s">
        <v>1</v>
      </c>
      <c r="E61" s="6" t="s">
        <v>2</v>
      </c>
      <c r="F61" s="6" t="s">
        <v>113</v>
      </c>
      <c r="G61" s="6" t="s">
        <v>120</v>
      </c>
      <c r="H61" s="6" t="s">
        <v>121</v>
      </c>
      <c r="I61" s="6" t="s">
        <v>94</v>
      </c>
      <c r="J61" s="6" t="s">
        <v>7</v>
      </c>
      <c r="K61" s="6" t="s">
        <v>8</v>
      </c>
      <c r="L61" s="6"/>
      <c r="M61" s="6"/>
      <c r="N61" s="6"/>
      <c r="O61" s="6">
        <v>1</v>
      </c>
      <c r="P61" s="6">
        <v>1</v>
      </c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20">
        <f t="shared" si="2"/>
        <v>2</v>
      </c>
      <c r="AD61" s="16">
        <v>776</v>
      </c>
      <c r="AE61" s="17">
        <f t="shared" si="3"/>
        <v>1552</v>
      </c>
      <c r="AF61" s="16">
        <v>1980</v>
      </c>
      <c r="AG61" s="17">
        <f t="shared" si="4"/>
        <v>3960</v>
      </c>
    </row>
    <row r="62" spans="1:33" s="1" customFormat="1" ht="84.95" customHeight="1" x14ac:dyDescent="0.2">
      <c r="A62" s="3"/>
      <c r="B62" s="3"/>
      <c r="C62" s="6" t="s">
        <v>0</v>
      </c>
      <c r="D62" s="6" t="s">
        <v>1</v>
      </c>
      <c r="E62" s="6" t="s">
        <v>2</v>
      </c>
      <c r="F62" s="6" t="s">
        <v>113</v>
      </c>
      <c r="G62" s="6" t="s">
        <v>122</v>
      </c>
      <c r="H62" s="6" t="s">
        <v>123</v>
      </c>
      <c r="I62" s="6" t="s">
        <v>94</v>
      </c>
      <c r="J62" s="6" t="s">
        <v>7</v>
      </c>
      <c r="K62" s="6" t="s">
        <v>8</v>
      </c>
      <c r="L62" s="6"/>
      <c r="M62" s="6"/>
      <c r="N62" s="6">
        <v>1</v>
      </c>
      <c r="O62" s="6">
        <v>1</v>
      </c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20">
        <f t="shared" si="2"/>
        <v>2</v>
      </c>
      <c r="AD62" s="16">
        <v>725</v>
      </c>
      <c r="AE62" s="17">
        <f t="shared" si="3"/>
        <v>1450</v>
      </c>
      <c r="AF62" s="16">
        <v>1850</v>
      </c>
      <c r="AG62" s="17">
        <f t="shared" si="4"/>
        <v>3700</v>
      </c>
    </row>
    <row r="63" spans="1:33" s="1" customFormat="1" ht="84.95" customHeight="1" x14ac:dyDescent="0.2">
      <c r="A63" s="3"/>
      <c r="B63" s="3"/>
      <c r="C63" s="6" t="s">
        <v>0</v>
      </c>
      <c r="D63" s="6" t="s">
        <v>1</v>
      </c>
      <c r="E63" s="6" t="s">
        <v>2</v>
      </c>
      <c r="F63" s="6" t="s">
        <v>113</v>
      </c>
      <c r="G63" s="6" t="s">
        <v>124</v>
      </c>
      <c r="H63" s="6" t="s">
        <v>125</v>
      </c>
      <c r="I63" s="6" t="s">
        <v>94</v>
      </c>
      <c r="J63" s="6" t="s">
        <v>7</v>
      </c>
      <c r="K63" s="6" t="s">
        <v>8</v>
      </c>
      <c r="L63" s="6"/>
      <c r="M63" s="6"/>
      <c r="N63" s="6">
        <v>1</v>
      </c>
      <c r="O63" s="6">
        <v>1</v>
      </c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20">
        <f t="shared" si="2"/>
        <v>2</v>
      </c>
      <c r="AD63" s="16">
        <v>549</v>
      </c>
      <c r="AE63" s="17">
        <f t="shared" si="3"/>
        <v>1098</v>
      </c>
      <c r="AF63" s="16">
        <v>1400</v>
      </c>
      <c r="AG63" s="17">
        <f t="shared" si="4"/>
        <v>2800</v>
      </c>
    </row>
    <row r="64" spans="1:33" s="1" customFormat="1" ht="84.95" customHeight="1" x14ac:dyDescent="0.2">
      <c r="A64" s="3"/>
      <c r="B64" s="3"/>
      <c r="C64" s="6" t="s">
        <v>0</v>
      </c>
      <c r="D64" s="6" t="s">
        <v>1</v>
      </c>
      <c r="E64" s="6" t="s">
        <v>2</v>
      </c>
      <c r="F64" s="6" t="s">
        <v>113</v>
      </c>
      <c r="G64" s="6" t="s">
        <v>126</v>
      </c>
      <c r="H64" s="6" t="s">
        <v>12</v>
      </c>
      <c r="I64" s="6" t="s">
        <v>94</v>
      </c>
      <c r="J64" s="6" t="s">
        <v>7</v>
      </c>
      <c r="K64" s="6" t="s">
        <v>8</v>
      </c>
      <c r="L64" s="6"/>
      <c r="M64" s="6"/>
      <c r="N64" s="6">
        <v>1</v>
      </c>
      <c r="O64" s="6">
        <v>1</v>
      </c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20">
        <f t="shared" si="2"/>
        <v>2</v>
      </c>
      <c r="AD64" s="16">
        <v>1373</v>
      </c>
      <c r="AE64" s="17">
        <f t="shared" si="3"/>
        <v>2746</v>
      </c>
      <c r="AF64" s="16">
        <v>3500</v>
      </c>
      <c r="AG64" s="17">
        <f t="shared" si="4"/>
        <v>7000</v>
      </c>
    </row>
    <row r="65" spans="1:33" s="1" customFormat="1" ht="84.95" customHeight="1" x14ac:dyDescent="0.2">
      <c r="A65" s="3"/>
      <c r="B65" s="3"/>
      <c r="C65" s="6" t="s">
        <v>0</v>
      </c>
      <c r="D65" s="6" t="s">
        <v>1</v>
      </c>
      <c r="E65" s="6" t="s">
        <v>2</v>
      </c>
      <c r="F65" s="6" t="s">
        <v>113</v>
      </c>
      <c r="G65" s="6" t="s">
        <v>127</v>
      </c>
      <c r="H65" s="6" t="s">
        <v>61</v>
      </c>
      <c r="I65" s="6" t="s">
        <v>94</v>
      </c>
      <c r="J65" s="6" t="s">
        <v>7</v>
      </c>
      <c r="K65" s="6" t="s">
        <v>8</v>
      </c>
      <c r="L65" s="6"/>
      <c r="M65" s="6"/>
      <c r="N65" s="6">
        <v>1</v>
      </c>
      <c r="O65" s="6">
        <v>2</v>
      </c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20">
        <f t="shared" si="2"/>
        <v>3</v>
      </c>
      <c r="AD65" s="16">
        <v>588</v>
      </c>
      <c r="AE65" s="17">
        <f t="shared" si="3"/>
        <v>1764</v>
      </c>
      <c r="AF65" s="16">
        <v>1500</v>
      </c>
      <c r="AG65" s="17">
        <f t="shared" si="4"/>
        <v>4500</v>
      </c>
    </row>
    <row r="66" spans="1:33" s="1" customFormat="1" ht="84.95" customHeight="1" x14ac:dyDescent="0.2">
      <c r="A66" s="3"/>
      <c r="B66" s="3"/>
      <c r="C66" s="6" t="s">
        <v>0</v>
      </c>
      <c r="D66" s="6" t="s">
        <v>1</v>
      </c>
      <c r="E66" s="6" t="s">
        <v>2</v>
      </c>
      <c r="F66" s="6" t="s">
        <v>113</v>
      </c>
      <c r="G66" s="6" t="s">
        <v>128</v>
      </c>
      <c r="H66" s="6" t="s">
        <v>129</v>
      </c>
      <c r="I66" s="6" t="s">
        <v>94</v>
      </c>
      <c r="J66" s="6" t="s">
        <v>41</v>
      </c>
      <c r="K66" s="6" t="s">
        <v>42</v>
      </c>
      <c r="L66" s="6"/>
      <c r="M66" s="6"/>
      <c r="N66" s="6">
        <v>1</v>
      </c>
      <c r="O66" s="6">
        <v>1</v>
      </c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20">
        <f t="shared" si="2"/>
        <v>2</v>
      </c>
      <c r="AD66" s="16">
        <v>266</v>
      </c>
      <c r="AE66" s="17">
        <f t="shared" si="3"/>
        <v>532</v>
      </c>
      <c r="AF66" s="16">
        <v>800</v>
      </c>
      <c r="AG66" s="17">
        <f t="shared" si="4"/>
        <v>1600</v>
      </c>
    </row>
    <row r="67" spans="1:33" s="1" customFormat="1" ht="84.95" customHeight="1" x14ac:dyDescent="0.2">
      <c r="A67" s="3"/>
      <c r="B67" s="3"/>
      <c r="C67" s="6" t="s">
        <v>0</v>
      </c>
      <c r="D67" s="6" t="s">
        <v>1</v>
      </c>
      <c r="E67" s="6" t="s">
        <v>2</v>
      </c>
      <c r="F67" s="6" t="s">
        <v>130</v>
      </c>
      <c r="G67" s="6" t="s">
        <v>131</v>
      </c>
      <c r="H67" s="6" t="s">
        <v>5</v>
      </c>
      <c r="I67" s="6" t="s">
        <v>94</v>
      </c>
      <c r="J67" s="6" t="s">
        <v>14</v>
      </c>
      <c r="K67" s="6" t="s">
        <v>15</v>
      </c>
      <c r="L67" s="6"/>
      <c r="M67" s="6"/>
      <c r="N67" s="6">
        <v>1</v>
      </c>
      <c r="O67" s="6">
        <v>2</v>
      </c>
      <c r="P67" s="6">
        <v>2</v>
      </c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20">
        <f t="shared" si="2"/>
        <v>5</v>
      </c>
      <c r="AD67" s="16">
        <v>745</v>
      </c>
      <c r="AE67" s="17">
        <f t="shared" si="3"/>
        <v>3725</v>
      </c>
      <c r="AF67" s="16">
        <v>1980</v>
      </c>
      <c r="AG67" s="17">
        <f t="shared" si="4"/>
        <v>9900</v>
      </c>
    </row>
    <row r="68" spans="1:33" s="1" customFormat="1" ht="84.95" customHeight="1" x14ac:dyDescent="0.2">
      <c r="A68" s="3"/>
      <c r="B68" s="3"/>
      <c r="C68" s="6" t="s">
        <v>0</v>
      </c>
      <c r="D68" s="6" t="s">
        <v>1</v>
      </c>
      <c r="E68" s="6" t="s">
        <v>2</v>
      </c>
      <c r="F68" s="6" t="s">
        <v>94</v>
      </c>
      <c r="G68" s="6" t="s">
        <v>132</v>
      </c>
      <c r="H68" s="6" t="s">
        <v>133</v>
      </c>
      <c r="I68" s="6" t="s">
        <v>94</v>
      </c>
      <c r="J68" s="6" t="s">
        <v>14</v>
      </c>
      <c r="K68" s="6" t="s">
        <v>15</v>
      </c>
      <c r="L68" s="6"/>
      <c r="M68" s="6"/>
      <c r="N68" s="6"/>
      <c r="O68" s="6">
        <v>1</v>
      </c>
      <c r="P68" s="6">
        <v>1</v>
      </c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20">
        <f t="shared" si="2"/>
        <v>2</v>
      </c>
      <c r="AD68" s="16">
        <v>706</v>
      </c>
      <c r="AE68" s="17">
        <f t="shared" si="3"/>
        <v>1412</v>
      </c>
      <c r="AF68" s="16">
        <v>1800</v>
      </c>
      <c r="AG68" s="17">
        <f t="shared" si="4"/>
        <v>3600</v>
      </c>
    </row>
    <row r="69" spans="1:33" s="1" customFormat="1" ht="84.95" customHeight="1" x14ac:dyDescent="0.2">
      <c r="A69" s="3"/>
      <c r="B69" s="3"/>
      <c r="C69" s="6" t="s">
        <v>0</v>
      </c>
      <c r="D69" s="6" t="s">
        <v>1</v>
      </c>
      <c r="E69" s="6" t="s">
        <v>2</v>
      </c>
      <c r="F69" s="6" t="s">
        <v>113</v>
      </c>
      <c r="G69" s="6" t="s">
        <v>134</v>
      </c>
      <c r="H69" s="6" t="s">
        <v>5</v>
      </c>
      <c r="I69" s="6" t="s">
        <v>94</v>
      </c>
      <c r="J69" s="6" t="s">
        <v>7</v>
      </c>
      <c r="K69" s="6" t="s">
        <v>8</v>
      </c>
      <c r="L69" s="6"/>
      <c r="M69" s="6">
        <v>1</v>
      </c>
      <c r="N69" s="6">
        <v>2</v>
      </c>
      <c r="O69" s="6">
        <v>2</v>
      </c>
      <c r="P69" s="6">
        <v>2</v>
      </c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20">
        <f t="shared" si="2"/>
        <v>7</v>
      </c>
      <c r="AD69" s="16">
        <v>510</v>
      </c>
      <c r="AE69" s="17">
        <f t="shared" si="3"/>
        <v>3570</v>
      </c>
      <c r="AF69" s="16">
        <v>1300</v>
      </c>
      <c r="AG69" s="17">
        <f t="shared" si="4"/>
        <v>9100</v>
      </c>
    </row>
    <row r="70" spans="1:33" s="1" customFormat="1" ht="84.95" customHeight="1" x14ac:dyDescent="0.2">
      <c r="A70" s="3"/>
      <c r="B70" s="3"/>
      <c r="C70" s="6" t="s">
        <v>0</v>
      </c>
      <c r="D70" s="6" t="s">
        <v>1</v>
      </c>
      <c r="E70" s="6" t="s">
        <v>2</v>
      </c>
      <c r="F70" s="6" t="s">
        <v>135</v>
      </c>
      <c r="G70" s="6" t="s">
        <v>136</v>
      </c>
      <c r="H70" s="6" t="s">
        <v>137</v>
      </c>
      <c r="I70" s="6" t="s">
        <v>135</v>
      </c>
      <c r="J70" s="6" t="s">
        <v>7</v>
      </c>
      <c r="K70" s="6" t="s">
        <v>8</v>
      </c>
      <c r="L70" s="6"/>
      <c r="M70" s="6"/>
      <c r="N70" s="6">
        <v>1</v>
      </c>
      <c r="O70" s="6">
        <v>1</v>
      </c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20">
        <f t="shared" si="2"/>
        <v>2</v>
      </c>
      <c r="AD70" s="16">
        <v>530</v>
      </c>
      <c r="AE70" s="17">
        <f t="shared" si="3"/>
        <v>1060</v>
      </c>
      <c r="AF70" s="16">
        <v>1350</v>
      </c>
      <c r="AG70" s="17">
        <f t="shared" si="4"/>
        <v>2700</v>
      </c>
    </row>
    <row r="71" spans="1:33" s="1" customFormat="1" ht="84.95" customHeight="1" x14ac:dyDescent="0.2">
      <c r="A71" s="3"/>
      <c r="B71" s="3"/>
      <c r="C71" s="6" t="s">
        <v>0</v>
      </c>
      <c r="D71" s="6" t="s">
        <v>1</v>
      </c>
      <c r="E71" s="6" t="s">
        <v>2</v>
      </c>
      <c r="F71" s="6" t="s">
        <v>135</v>
      </c>
      <c r="G71" s="6" t="s">
        <v>138</v>
      </c>
      <c r="H71" s="6" t="s">
        <v>11</v>
      </c>
      <c r="I71" s="6" t="s">
        <v>135</v>
      </c>
      <c r="J71" s="6" t="s">
        <v>7</v>
      </c>
      <c r="K71" s="6" t="s">
        <v>8</v>
      </c>
      <c r="L71" s="6"/>
      <c r="M71" s="6"/>
      <c r="N71" s="6">
        <v>1</v>
      </c>
      <c r="O71" s="6">
        <v>1</v>
      </c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20">
        <f t="shared" si="2"/>
        <v>2</v>
      </c>
      <c r="AD71" s="16">
        <v>471</v>
      </c>
      <c r="AE71" s="17">
        <f t="shared" si="3"/>
        <v>942</v>
      </c>
      <c r="AF71" s="16">
        <v>1200</v>
      </c>
      <c r="AG71" s="17">
        <f t="shared" si="4"/>
        <v>2400</v>
      </c>
    </row>
    <row r="72" spans="1:33" s="1" customFormat="1" ht="84.95" customHeight="1" x14ac:dyDescent="0.2">
      <c r="A72" s="3"/>
      <c r="B72" s="3"/>
      <c r="C72" s="6" t="s">
        <v>0</v>
      </c>
      <c r="D72" s="6" t="s">
        <v>1</v>
      </c>
      <c r="E72" s="6" t="s">
        <v>2</v>
      </c>
      <c r="F72" s="6" t="s">
        <v>135</v>
      </c>
      <c r="G72" s="6" t="s">
        <v>139</v>
      </c>
      <c r="H72" s="6" t="s">
        <v>140</v>
      </c>
      <c r="I72" s="6" t="s">
        <v>135</v>
      </c>
      <c r="J72" s="6" t="s">
        <v>7</v>
      </c>
      <c r="K72" s="6" t="s">
        <v>8</v>
      </c>
      <c r="L72" s="6"/>
      <c r="M72" s="6"/>
      <c r="N72" s="6">
        <v>1</v>
      </c>
      <c r="O72" s="6">
        <v>1</v>
      </c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20">
        <f t="shared" si="2"/>
        <v>2</v>
      </c>
      <c r="AD72" s="16">
        <v>776</v>
      </c>
      <c r="AE72" s="17">
        <f>AC72*AD72</f>
        <v>1552</v>
      </c>
      <c r="AF72" s="16">
        <v>1980</v>
      </c>
      <c r="AG72" s="17">
        <f>AC72*AF72</f>
        <v>3960</v>
      </c>
    </row>
    <row r="73" spans="1:33" s="1" customFormat="1" ht="84.95" customHeight="1" x14ac:dyDescent="0.2">
      <c r="A73" s="3"/>
      <c r="B73" s="3"/>
      <c r="C73" s="6" t="s">
        <v>0</v>
      </c>
      <c r="D73" s="6" t="s">
        <v>1</v>
      </c>
      <c r="E73" s="6" t="s">
        <v>2</v>
      </c>
      <c r="F73" s="6" t="s">
        <v>135</v>
      </c>
      <c r="G73" s="6" t="s">
        <v>141</v>
      </c>
      <c r="H73" s="6" t="s">
        <v>142</v>
      </c>
      <c r="I73" s="6" t="s">
        <v>135</v>
      </c>
      <c r="J73" s="6" t="s">
        <v>7</v>
      </c>
      <c r="K73" s="6" t="s">
        <v>8</v>
      </c>
      <c r="L73" s="6"/>
      <c r="M73" s="6"/>
      <c r="N73" s="6"/>
      <c r="O73" s="6">
        <v>1</v>
      </c>
      <c r="P73" s="6">
        <v>1</v>
      </c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20">
        <f>SUM(L73:AB73)</f>
        <v>2</v>
      </c>
      <c r="AD73" s="16">
        <v>353</v>
      </c>
      <c r="AE73" s="17">
        <f>AC73*AD73</f>
        <v>706</v>
      </c>
      <c r="AF73" s="16">
        <v>900</v>
      </c>
      <c r="AG73" s="17">
        <f>AC73*AF73</f>
        <v>1800</v>
      </c>
    </row>
    <row r="74" spans="1:33" s="1" customFormat="1" ht="84.95" customHeight="1" x14ac:dyDescent="0.2">
      <c r="A74" s="3"/>
      <c r="B74" s="3"/>
      <c r="C74" s="6" t="s">
        <v>0</v>
      </c>
      <c r="D74" s="6" t="s">
        <v>1</v>
      </c>
      <c r="E74" s="6" t="s">
        <v>2</v>
      </c>
      <c r="F74" s="6" t="s">
        <v>135</v>
      </c>
      <c r="G74" s="6" t="s">
        <v>143</v>
      </c>
      <c r="H74" s="6" t="s">
        <v>144</v>
      </c>
      <c r="I74" s="6" t="s">
        <v>135</v>
      </c>
      <c r="J74" s="6" t="s">
        <v>14</v>
      </c>
      <c r="K74" s="6" t="s">
        <v>15</v>
      </c>
      <c r="L74" s="6"/>
      <c r="M74" s="6"/>
      <c r="N74" s="6">
        <v>1</v>
      </c>
      <c r="O74" s="6">
        <v>1</v>
      </c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20">
        <f>SUM(L74:AB74)</f>
        <v>2</v>
      </c>
      <c r="AD74" s="16">
        <v>385</v>
      </c>
      <c r="AE74" s="17">
        <f>AC74*AD74</f>
        <v>770</v>
      </c>
      <c r="AF74" s="16">
        <v>980</v>
      </c>
      <c r="AG74" s="17">
        <f>AC74*AF74</f>
        <v>1960</v>
      </c>
    </row>
    <row r="75" spans="1:33" s="1" customFormat="1" ht="84.95" customHeight="1" x14ac:dyDescent="0.25">
      <c r="A75" s="4"/>
      <c r="B75" s="3"/>
      <c r="C75" s="6" t="s">
        <v>0</v>
      </c>
      <c r="D75" s="6" t="s">
        <v>1</v>
      </c>
      <c r="E75" s="6" t="s">
        <v>2</v>
      </c>
      <c r="F75" s="6" t="s">
        <v>145</v>
      </c>
      <c r="G75" s="6" t="s">
        <v>146</v>
      </c>
      <c r="H75" s="6" t="s">
        <v>75</v>
      </c>
      <c r="I75" s="6" t="s">
        <v>145</v>
      </c>
      <c r="J75" s="6" t="s">
        <v>41</v>
      </c>
      <c r="K75" s="6" t="s">
        <v>42</v>
      </c>
      <c r="L75" s="6"/>
      <c r="M75" s="6"/>
      <c r="N75" s="6">
        <v>1</v>
      </c>
      <c r="O75" s="6">
        <v>1</v>
      </c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20">
        <f>SUM(L75:AB75)</f>
        <v>2</v>
      </c>
      <c r="AD75" s="16">
        <v>385</v>
      </c>
      <c r="AE75" s="17">
        <f>AC75*AD75</f>
        <v>770</v>
      </c>
      <c r="AF75" s="16">
        <v>980</v>
      </c>
      <c r="AG75" s="17">
        <f>AC75*AF75</f>
        <v>1960</v>
      </c>
    </row>
    <row r="76" spans="1:33" s="1" customFormat="1" ht="84.95" customHeight="1" x14ac:dyDescent="0.2">
      <c r="A76" s="3"/>
      <c r="B76" s="3"/>
      <c r="C76" s="6" t="s">
        <v>0</v>
      </c>
      <c r="D76" s="6" t="s">
        <v>1</v>
      </c>
      <c r="E76" s="6" t="s">
        <v>2</v>
      </c>
      <c r="F76" s="6" t="s">
        <v>147</v>
      </c>
      <c r="G76" s="6" t="s">
        <v>148</v>
      </c>
      <c r="H76" s="6" t="s">
        <v>149</v>
      </c>
      <c r="I76" s="6" t="s">
        <v>150</v>
      </c>
      <c r="J76" s="6" t="s">
        <v>7</v>
      </c>
      <c r="K76" s="6" t="s">
        <v>8</v>
      </c>
      <c r="L76" s="6"/>
      <c r="M76" s="6"/>
      <c r="N76" s="6"/>
      <c r="O76" s="6">
        <v>1</v>
      </c>
      <c r="P76" s="6">
        <v>1</v>
      </c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20">
        <f>SUM(L76:AB76)</f>
        <v>2</v>
      </c>
      <c r="AD76" s="16">
        <v>776</v>
      </c>
      <c r="AE76" s="17">
        <f>AC76*AD76</f>
        <v>1552</v>
      </c>
      <c r="AF76" s="16">
        <v>1940</v>
      </c>
      <c r="AG76" s="17">
        <f>AC76*AF76</f>
        <v>3880</v>
      </c>
    </row>
    <row r="77" spans="1:33" s="22" customFormat="1" x14ac:dyDescent="0.25">
      <c r="A77" s="21"/>
      <c r="B77" s="21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19">
        <f>SUM(AC8:AC76)</f>
        <v>148</v>
      </c>
      <c r="AD77" s="14"/>
      <c r="AE77" s="15">
        <f>SUM(AE8:AE76)</f>
        <v>139294</v>
      </c>
      <c r="AF77" s="14"/>
      <c r="AG77" s="15">
        <f>SUM(AG8:AG76)</f>
        <v>354290</v>
      </c>
    </row>
  </sheetData>
  <phoneticPr fontId="0" type="noConversion"/>
  <pageMargins left="0" right="0" top="0.19685039370078741" bottom="0" header="0.31496062992125984" footer="0.31496062992125984"/>
  <pageSetup paperSize="9" scale="33" fitToHeight="0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OFFER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cp:lastPrinted>2023-10-12T09:04:09Z</cp:lastPrinted>
  <dcterms:created xsi:type="dcterms:W3CDTF">2023-10-12T07:33:34Z</dcterms:created>
  <dcterms:modified xsi:type="dcterms:W3CDTF">2023-10-13T15:08:15Z</dcterms:modified>
</cp:coreProperties>
</file>